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'List1'!$A$1:$AB$61</definedName>
  </definedNames>
  <calcPr fullCalcOnLoad="1"/>
</workbook>
</file>

<file path=xl/sharedStrings.xml><?xml version="1.0" encoding="utf-8"?>
<sst xmlns="http://schemas.openxmlformats.org/spreadsheetml/2006/main" count="477" uniqueCount="101">
  <si>
    <t>Unlimited</t>
  </si>
  <si>
    <t>Meno</t>
  </si>
  <si>
    <t>1.-5.kolo</t>
  </si>
  <si>
    <t>Body</t>
  </si>
  <si>
    <t>Por.</t>
  </si>
  <si>
    <t>1.</t>
  </si>
  <si>
    <t>2.</t>
  </si>
  <si>
    <t>9.</t>
  </si>
  <si>
    <t>3.</t>
  </si>
  <si>
    <t>4.</t>
  </si>
  <si>
    <t>10.</t>
  </si>
  <si>
    <t>5.</t>
  </si>
  <si>
    <t>6.</t>
  </si>
  <si>
    <t>7.</t>
  </si>
  <si>
    <t>8.</t>
  </si>
  <si>
    <t>11.</t>
  </si>
  <si>
    <t>Športovo strelecký klub Nová Dedina - 1.Slovak benchrest club 2008</t>
  </si>
  <si>
    <t>10 X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</si>
  <si>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</si>
  <si>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</si>
  <si>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</si>
  <si>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</si>
  <si>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</si>
  <si>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</si>
  <si>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</si>
  <si>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</si>
  <si>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</si>
  <si>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</si>
  <si>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</si>
  <si>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Finále - 21.3.2010</t>
  </si>
  <si>
    <r>
      <t>1.kolo</t>
    </r>
    <r>
      <rPr>
        <sz val="10"/>
        <rFont val="Arial CE"/>
        <family val="0"/>
      </rPr>
      <t>-10.1.2010</t>
    </r>
  </si>
  <si>
    <r>
      <t>2.kolo</t>
    </r>
    <r>
      <rPr>
        <sz val="10"/>
        <rFont val="Arial CE"/>
        <family val="0"/>
      </rPr>
      <t>-24.1.2010</t>
    </r>
  </si>
  <si>
    <r>
      <t>4.kolo</t>
    </r>
    <r>
      <rPr>
        <sz val="10"/>
        <rFont val="Arial CE"/>
        <family val="0"/>
      </rPr>
      <t>-21.2.2010</t>
    </r>
  </si>
  <si>
    <r>
      <t>5.kolo</t>
    </r>
    <r>
      <rPr>
        <sz val="10"/>
        <rFont val="Arial CE"/>
        <family val="0"/>
      </rPr>
      <t>-7.3.2010</t>
    </r>
  </si>
  <si>
    <t>Do konečného poradia sa započítajú tri najlepšie výsledky z 1-5 kola plus výsledok finále!</t>
  </si>
  <si>
    <r>
      <t>International Sporter Class</t>
    </r>
    <r>
      <rPr>
        <sz val="12"/>
        <rFont val="Arial CE"/>
        <family val="2"/>
      </rPr>
      <t xml:space="preserve"> - max.zväčšenie puškohľadu 6,5x</t>
    </r>
  </si>
  <si>
    <t>Klub - bydlisko</t>
  </si>
  <si>
    <t>Juroško Branislav</t>
  </si>
  <si>
    <t>Nová Dedina</t>
  </si>
  <si>
    <t>Csala František</t>
  </si>
  <si>
    <t>Šahy</t>
  </si>
  <si>
    <t>Moravík Jozef</t>
  </si>
  <si>
    <t>Ostrožlík Ivan</t>
  </si>
  <si>
    <t>Dolný Oháj</t>
  </si>
  <si>
    <t>Mališka Ján</t>
  </si>
  <si>
    <t>Hraško Ladislav</t>
  </si>
  <si>
    <t>Levice</t>
  </si>
  <si>
    <t>Bartal Milan</t>
  </si>
  <si>
    <t>Podhájska</t>
  </si>
  <si>
    <t>Malovič Pavel</t>
  </si>
  <si>
    <t>Kycka Štefan</t>
  </si>
  <si>
    <t>Malík Marián</t>
  </si>
  <si>
    <t>Bugyi Štefan</t>
  </si>
  <si>
    <t>Tupá</t>
  </si>
  <si>
    <t>Gregorová Eva</t>
  </si>
  <si>
    <t>Sádovský Ladislav</t>
  </si>
  <si>
    <t>Gregor Martin</t>
  </si>
  <si>
    <t>Valachovič Martin</t>
  </si>
  <si>
    <t>Veselský Dušan</t>
  </si>
  <si>
    <t>Nové Zámky</t>
  </si>
  <si>
    <t>Sárkany Peter</t>
  </si>
  <si>
    <t>Komárno</t>
  </si>
  <si>
    <t>Zorvan Jozef</t>
  </si>
  <si>
    <t>Pukanec</t>
  </si>
  <si>
    <t>Vlčák Branislav</t>
  </si>
  <si>
    <t>Uhnák Milan</t>
  </si>
  <si>
    <t>Ž</t>
  </si>
  <si>
    <t>Trup Miloš</t>
  </si>
  <si>
    <t>Barančík Ivan</t>
  </si>
  <si>
    <t>Pov. Bystrica</t>
  </si>
  <si>
    <t>Špergel Daniel</t>
  </si>
  <si>
    <t>Nowy Sad-SLOV</t>
  </si>
  <si>
    <t>23.</t>
  </si>
  <si>
    <t>Nar.</t>
  </si>
  <si>
    <t>24.</t>
  </si>
  <si>
    <r>
      <t>3.kolo</t>
    </r>
    <r>
      <rPr>
        <sz val="10"/>
        <rFont val="Arial CE"/>
        <family val="0"/>
      </rPr>
      <t xml:space="preserve"> -14.2.2010</t>
    </r>
  </si>
  <si>
    <t>Zimná liga 2010 v malokalibrovom benchreste  - 2.ročník</t>
  </si>
  <si>
    <t>Halabrín Martin</t>
  </si>
  <si>
    <t>Sobotište</t>
  </si>
  <si>
    <t>Veľký Meder</t>
  </si>
  <si>
    <t>25.</t>
  </si>
  <si>
    <t>26.</t>
  </si>
  <si>
    <t>Beko Ladislav</t>
  </si>
  <si>
    <t>Vizvári Otto</t>
  </si>
  <si>
    <t>Pódová Eleonóra</t>
  </si>
  <si>
    <t>27.</t>
  </si>
  <si>
    <t>Sarkany Peter</t>
  </si>
  <si>
    <t>28.</t>
  </si>
  <si>
    <t>Nádaský Zdenko</t>
  </si>
  <si>
    <t>Želiezovce</t>
  </si>
  <si>
    <t>Demo Jaroslav</t>
  </si>
  <si>
    <t>29.</t>
  </si>
  <si>
    <t>Jelen Lukáš</t>
  </si>
  <si>
    <t>Vlčáková Mária</t>
  </si>
  <si>
    <t>-</t>
  </si>
  <si>
    <t>1. Ž</t>
  </si>
  <si>
    <t>2. J</t>
  </si>
  <si>
    <t>4. Ž</t>
  </si>
  <si>
    <t>5. J</t>
  </si>
  <si>
    <t>30.</t>
  </si>
  <si>
    <t>31.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</si>
</sst>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5">
    <font>
      <sz val="10"/>
      <name val="Arial CE"/>
      <family val="0"/>
    </font>
    <font>
      <b/>
      <i/>
      <sz val="22"/>
      <name val="Monotype Corsiva"/>
      <family val="4"/>
    </font>
    <font>
      <b/>
      <sz val="12"/>
      <name val="Georgia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7" fillId="36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63"/>
  <sheetViews>
    <sheetView tabSelected="1" view="pageBreakPreview" zoomScale="85" zoomScaleSheetLayoutView="85" zoomScalePageLayoutView="0" workbookViewId="0" topLeftCell="A1">
      <selection activeCell="A23" sqref="A23:AA23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4.25390625" style="0" customWidth="1"/>
    <col min="4" max="4" width="4.375" style="0" customWidth="1"/>
    <col min="5" max="5" width="7.125" style="0" customWidth="1"/>
    <col min="6" max="6" width="4.625" style="0" customWidth="1"/>
    <col min="7" max="7" width="4.25390625" style="0" customWidth="1"/>
    <col min="8" max="8" width="7.125" style="0" customWidth="1"/>
    <col min="9" max="9" width="4.625" style="0" customWidth="1"/>
    <col min="10" max="10" width="4.25390625" style="0" customWidth="1"/>
    <col min="11" max="11" width="7.125" style="0" customWidth="1"/>
    <col min="12" max="12" width="4.625" style="0" customWidth="1"/>
    <col min="13" max="13" width="4.125" style="0" customWidth="1"/>
    <col min="14" max="14" width="7.125" style="0" customWidth="1"/>
    <col min="15" max="15" width="4.625" style="0" customWidth="1"/>
    <col min="16" max="16" width="4.25390625" style="0" customWidth="1"/>
    <col min="17" max="17" width="7.125" style="0" customWidth="1"/>
    <col min="18" max="18" width="4.625" style="0" customWidth="1"/>
    <col min="19" max="19" width="4.25390625" style="0" customWidth="1"/>
    <col min="20" max="20" width="7.125" style="0" customWidth="1"/>
    <col min="21" max="21" width="4.625" style="0" customWidth="1"/>
    <col min="22" max="22" width="4.75390625" style="0" customWidth="1"/>
    <col min="23" max="23" width="7.125" style="0" customWidth="1"/>
    <col min="24" max="24" width="4.625" style="0" customWidth="1"/>
    <col min="25" max="25" width="4.25390625" style="0" customWidth="1"/>
    <col min="26" max="26" width="7.875" style="0" customWidth="1"/>
    <col min="27" max="27" width="4.25390625" style="0" customWidth="1"/>
  </cols>
  <sheetData>
    <row r="1" spans="1:27" ht="22.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2.5" customHeight="1">
      <c r="A2" s="36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4.25" customHeight="1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2.75">
      <c r="A4" s="43"/>
      <c r="B4" s="51" t="s">
        <v>1</v>
      </c>
      <c r="C4" s="33" t="s">
        <v>36</v>
      </c>
      <c r="D4" s="33" t="s">
        <v>73</v>
      </c>
      <c r="E4" s="39" t="s">
        <v>30</v>
      </c>
      <c r="F4" s="40"/>
      <c r="G4" s="41"/>
      <c r="H4" s="39" t="s">
        <v>31</v>
      </c>
      <c r="I4" s="40"/>
      <c r="J4" s="41"/>
      <c r="K4" s="39" t="s">
        <v>75</v>
      </c>
      <c r="L4" s="40"/>
      <c r="M4" s="41"/>
      <c r="N4" s="39" t="s">
        <v>32</v>
      </c>
      <c r="O4" s="40"/>
      <c r="P4" s="41"/>
      <c r="Q4" s="39" t="s">
        <v>33</v>
      </c>
      <c r="R4" s="40"/>
      <c r="S4" s="41"/>
      <c r="T4" s="39" t="s">
        <v>2</v>
      </c>
      <c r="U4" s="48"/>
      <c r="V4" s="49"/>
      <c r="W4" s="39" t="s">
        <v>29</v>
      </c>
      <c r="X4" s="48"/>
      <c r="Y4" s="49"/>
      <c r="Z4" s="33" t="s">
        <v>3</v>
      </c>
      <c r="AA4" s="33" t="s">
        <v>4</v>
      </c>
    </row>
    <row r="5" spans="1:27" ht="12.75">
      <c r="A5" s="44"/>
      <c r="B5" s="42"/>
      <c r="C5" s="42"/>
      <c r="D5" s="34"/>
      <c r="E5" s="5" t="s">
        <v>3</v>
      </c>
      <c r="F5" s="5" t="s">
        <v>17</v>
      </c>
      <c r="G5" s="5" t="s">
        <v>4</v>
      </c>
      <c r="H5" s="5" t="s">
        <v>3</v>
      </c>
      <c r="I5" s="5" t="s">
        <v>17</v>
      </c>
      <c r="J5" s="5" t="s">
        <v>4</v>
      </c>
      <c r="K5" s="5" t="s">
        <v>3</v>
      </c>
      <c r="L5" s="5" t="s">
        <v>17</v>
      </c>
      <c r="M5" s="5" t="s">
        <v>4</v>
      </c>
      <c r="N5" s="5" t="s">
        <v>3</v>
      </c>
      <c r="O5" s="5" t="s">
        <v>17</v>
      </c>
      <c r="P5" s="5" t="s">
        <v>4</v>
      </c>
      <c r="Q5" s="5" t="s">
        <v>3</v>
      </c>
      <c r="R5" s="5" t="s">
        <v>17</v>
      </c>
      <c r="S5" s="1" t="s">
        <v>4</v>
      </c>
      <c r="T5" s="5" t="s">
        <v>3</v>
      </c>
      <c r="U5" s="5" t="s">
        <v>17</v>
      </c>
      <c r="V5" s="5" t="s">
        <v>4</v>
      </c>
      <c r="W5" s="5" t="s">
        <v>3</v>
      </c>
      <c r="X5" s="5" t="s">
        <v>17</v>
      </c>
      <c r="Y5" s="5" t="s">
        <v>4</v>
      </c>
      <c r="Z5" s="42"/>
      <c r="AA5" s="42"/>
    </row>
    <row r="6" spans="1:27" ht="12.75">
      <c r="A6" s="25" t="s">
        <v>5</v>
      </c>
      <c r="B6" s="4" t="s">
        <v>42</v>
      </c>
      <c r="C6" s="4" t="s">
        <v>43</v>
      </c>
      <c r="D6" s="2">
        <v>64</v>
      </c>
      <c r="E6" s="1">
        <v>225</v>
      </c>
      <c r="F6" s="3">
        <v>0</v>
      </c>
      <c r="G6" s="1" t="s">
        <v>9</v>
      </c>
      <c r="H6" s="1">
        <v>242</v>
      </c>
      <c r="I6" s="3">
        <v>7</v>
      </c>
      <c r="J6" s="24" t="s">
        <v>6</v>
      </c>
      <c r="K6" s="29">
        <v>244</v>
      </c>
      <c r="L6" s="10">
        <v>3</v>
      </c>
      <c r="M6" s="28" t="s">
        <v>5</v>
      </c>
      <c r="N6" s="1">
        <v>234</v>
      </c>
      <c r="O6" s="2">
        <v>1</v>
      </c>
      <c r="P6" s="24" t="s">
        <v>6</v>
      </c>
      <c r="Q6" s="27">
        <v>242</v>
      </c>
      <c r="R6" s="30">
        <v>4</v>
      </c>
      <c r="S6" s="24" t="s">
        <v>5</v>
      </c>
      <c r="T6" s="3">
        <v>728</v>
      </c>
      <c r="U6" s="3">
        <v>14</v>
      </c>
      <c r="V6" s="24" t="s">
        <v>5</v>
      </c>
      <c r="W6" s="1">
        <v>238</v>
      </c>
      <c r="X6" s="55">
        <v>3</v>
      </c>
      <c r="Y6" s="5"/>
      <c r="Z6" s="27">
        <f aca="true" t="shared" si="0" ref="Z6:Z22">W6+T6</f>
        <v>966</v>
      </c>
      <c r="AA6" s="54" t="s">
        <v>5</v>
      </c>
    </row>
    <row r="7" spans="1:27" ht="12.75">
      <c r="A7" s="11" t="s">
        <v>6</v>
      </c>
      <c r="B7" s="4" t="s">
        <v>41</v>
      </c>
      <c r="C7" s="4" t="s">
        <v>38</v>
      </c>
      <c r="D7" s="2">
        <v>59</v>
      </c>
      <c r="E7" s="1">
        <v>229</v>
      </c>
      <c r="F7" s="3">
        <v>1</v>
      </c>
      <c r="G7" s="24" t="s">
        <v>8</v>
      </c>
      <c r="H7" s="1"/>
      <c r="I7" s="3"/>
      <c r="J7" s="1"/>
      <c r="K7" s="1">
        <v>214</v>
      </c>
      <c r="L7" s="10">
        <v>1</v>
      </c>
      <c r="M7" s="11" t="s">
        <v>15</v>
      </c>
      <c r="N7" s="1">
        <v>236</v>
      </c>
      <c r="O7" s="1">
        <v>1</v>
      </c>
      <c r="P7" s="24" t="s">
        <v>5</v>
      </c>
      <c r="Q7" s="27">
        <v>237</v>
      </c>
      <c r="R7" s="27">
        <v>6</v>
      </c>
      <c r="S7" s="24" t="s">
        <v>8</v>
      </c>
      <c r="T7" s="3">
        <v>702</v>
      </c>
      <c r="U7" s="3">
        <v>8</v>
      </c>
      <c r="V7" s="1" t="s">
        <v>9</v>
      </c>
      <c r="W7" s="1">
        <v>234</v>
      </c>
      <c r="X7" s="55">
        <v>0</v>
      </c>
      <c r="Y7" s="4"/>
      <c r="Z7" s="27">
        <f>W7+T7</f>
        <v>936</v>
      </c>
      <c r="AA7" s="54" t="s">
        <v>6</v>
      </c>
    </row>
    <row r="8" spans="1:27" ht="12.75">
      <c r="A8" s="25" t="s">
        <v>8</v>
      </c>
      <c r="B8" s="4" t="s">
        <v>39</v>
      </c>
      <c r="C8" s="4" t="s">
        <v>40</v>
      </c>
      <c r="D8" s="2">
        <v>54</v>
      </c>
      <c r="E8" s="1">
        <v>230</v>
      </c>
      <c r="F8" s="3">
        <v>3</v>
      </c>
      <c r="G8" s="24" t="s">
        <v>6</v>
      </c>
      <c r="H8" s="1">
        <v>243</v>
      </c>
      <c r="I8" s="3">
        <v>6</v>
      </c>
      <c r="J8" s="24" t="s">
        <v>5</v>
      </c>
      <c r="K8" s="1">
        <v>232</v>
      </c>
      <c r="L8" s="10">
        <v>3</v>
      </c>
      <c r="M8" s="11" t="s">
        <v>11</v>
      </c>
      <c r="N8" s="1">
        <v>228</v>
      </c>
      <c r="O8" s="1">
        <v>1</v>
      </c>
      <c r="P8" s="1" t="s">
        <v>9</v>
      </c>
      <c r="Q8" s="27">
        <v>219</v>
      </c>
      <c r="R8" s="27">
        <v>2</v>
      </c>
      <c r="S8" s="1" t="s">
        <v>10</v>
      </c>
      <c r="T8" s="3">
        <v>705</v>
      </c>
      <c r="U8" s="3">
        <v>12</v>
      </c>
      <c r="V8" s="24" t="s">
        <v>6</v>
      </c>
      <c r="W8" s="1">
        <v>227</v>
      </c>
      <c r="X8" s="55">
        <v>1</v>
      </c>
      <c r="Y8" s="5"/>
      <c r="Z8" s="27">
        <f t="shared" si="0"/>
        <v>932</v>
      </c>
      <c r="AA8" s="54" t="s">
        <v>8</v>
      </c>
    </row>
    <row r="9" spans="1:27" ht="12.75">
      <c r="A9" s="11" t="s">
        <v>9</v>
      </c>
      <c r="B9" s="4" t="s">
        <v>68</v>
      </c>
      <c r="C9" s="4" t="s">
        <v>69</v>
      </c>
      <c r="D9" s="2">
        <v>74</v>
      </c>
      <c r="E9" s="1"/>
      <c r="F9" s="3"/>
      <c r="G9" s="1"/>
      <c r="H9" s="1">
        <v>238</v>
      </c>
      <c r="I9" s="3">
        <v>1</v>
      </c>
      <c r="J9" s="24" t="s">
        <v>8</v>
      </c>
      <c r="K9" s="1">
        <v>218</v>
      </c>
      <c r="L9" s="10">
        <v>2</v>
      </c>
      <c r="M9" s="11" t="s">
        <v>10</v>
      </c>
      <c r="N9" s="1"/>
      <c r="O9" s="2"/>
      <c r="P9" s="1"/>
      <c r="Q9" s="27">
        <v>228</v>
      </c>
      <c r="R9" s="30">
        <v>0</v>
      </c>
      <c r="S9" s="1" t="s">
        <v>13</v>
      </c>
      <c r="T9" s="3">
        <v>684</v>
      </c>
      <c r="U9" s="3">
        <v>3</v>
      </c>
      <c r="V9" s="1" t="s">
        <v>11</v>
      </c>
      <c r="W9" s="1">
        <v>229</v>
      </c>
      <c r="X9" s="55">
        <v>1</v>
      </c>
      <c r="Y9" s="4"/>
      <c r="Z9" s="27">
        <f>W9+T9</f>
        <v>913</v>
      </c>
      <c r="AA9" s="54" t="s">
        <v>9</v>
      </c>
    </row>
    <row r="10" spans="1:27" ht="12.75">
      <c r="A10" s="11" t="s">
        <v>11</v>
      </c>
      <c r="B10" s="4" t="s">
        <v>37</v>
      </c>
      <c r="C10" s="4" t="s">
        <v>38</v>
      </c>
      <c r="D10" s="2">
        <v>78</v>
      </c>
      <c r="E10" s="1">
        <v>234</v>
      </c>
      <c r="F10" s="3">
        <v>5</v>
      </c>
      <c r="G10" s="24" t="s">
        <v>5</v>
      </c>
      <c r="H10" s="1">
        <v>208</v>
      </c>
      <c r="I10" s="3">
        <v>2</v>
      </c>
      <c r="J10" s="1" t="s">
        <v>10</v>
      </c>
      <c r="K10" s="1">
        <v>228</v>
      </c>
      <c r="L10" s="10">
        <v>2</v>
      </c>
      <c r="M10" s="11" t="s">
        <v>12</v>
      </c>
      <c r="N10" s="1">
        <v>215</v>
      </c>
      <c r="O10" s="1">
        <v>2</v>
      </c>
      <c r="P10" s="1" t="s">
        <v>13</v>
      </c>
      <c r="Q10" s="27"/>
      <c r="R10" s="27"/>
      <c r="S10" s="1"/>
      <c r="T10" s="3">
        <v>677</v>
      </c>
      <c r="U10" s="3">
        <v>9</v>
      </c>
      <c r="V10" s="1" t="s">
        <v>13</v>
      </c>
      <c r="W10" s="1">
        <v>233</v>
      </c>
      <c r="X10" s="55">
        <v>1</v>
      </c>
      <c r="Y10" s="4"/>
      <c r="Z10" s="27">
        <f>W10+T10</f>
        <v>910</v>
      </c>
      <c r="AA10" s="54" t="s">
        <v>11</v>
      </c>
    </row>
    <row r="11" spans="1:27" ht="12.75">
      <c r="A11" s="11" t="s">
        <v>12</v>
      </c>
      <c r="B11" s="4" t="s">
        <v>47</v>
      </c>
      <c r="C11" s="4" t="s">
        <v>48</v>
      </c>
      <c r="D11" s="2">
        <v>59</v>
      </c>
      <c r="E11" s="1">
        <v>216</v>
      </c>
      <c r="F11" s="3">
        <v>2</v>
      </c>
      <c r="G11" s="1" t="s">
        <v>13</v>
      </c>
      <c r="H11" s="1">
        <v>223</v>
      </c>
      <c r="I11" s="3">
        <v>1</v>
      </c>
      <c r="J11" s="1" t="s">
        <v>12</v>
      </c>
      <c r="K11" s="1">
        <v>235</v>
      </c>
      <c r="L11" s="10">
        <v>3</v>
      </c>
      <c r="M11" s="28" t="s">
        <v>8</v>
      </c>
      <c r="N11" s="1"/>
      <c r="O11" s="2"/>
      <c r="P11" s="1"/>
      <c r="Q11" s="27">
        <v>212</v>
      </c>
      <c r="R11" s="30">
        <v>1</v>
      </c>
      <c r="S11" s="1" t="s">
        <v>15</v>
      </c>
      <c r="T11" s="3">
        <v>674</v>
      </c>
      <c r="U11" s="3">
        <v>1</v>
      </c>
      <c r="V11" s="1" t="s">
        <v>7</v>
      </c>
      <c r="W11" s="1">
        <v>233</v>
      </c>
      <c r="X11" s="55">
        <v>1</v>
      </c>
      <c r="Y11" s="5"/>
      <c r="Z11" s="27">
        <f>W11+T11</f>
        <v>907</v>
      </c>
      <c r="AA11" s="54" t="s">
        <v>12</v>
      </c>
    </row>
    <row r="12" spans="1:27" ht="12.75">
      <c r="A12" s="11" t="s">
        <v>13</v>
      </c>
      <c r="B12" s="4" t="s">
        <v>50</v>
      </c>
      <c r="C12" s="4" t="s">
        <v>38</v>
      </c>
      <c r="D12" s="2">
        <v>49</v>
      </c>
      <c r="E12" s="1">
        <v>210</v>
      </c>
      <c r="F12" s="3">
        <v>0</v>
      </c>
      <c r="G12" s="1" t="s">
        <v>7</v>
      </c>
      <c r="H12" s="1">
        <v>218</v>
      </c>
      <c r="I12" s="3">
        <v>2</v>
      </c>
      <c r="J12" s="1" t="s">
        <v>7</v>
      </c>
      <c r="K12" s="1">
        <v>233</v>
      </c>
      <c r="L12" s="10">
        <v>6</v>
      </c>
      <c r="M12" s="11" t="s">
        <v>9</v>
      </c>
      <c r="N12" s="1">
        <v>214</v>
      </c>
      <c r="O12" s="2">
        <v>2</v>
      </c>
      <c r="P12" s="1" t="s">
        <v>14</v>
      </c>
      <c r="Q12" s="27">
        <v>220</v>
      </c>
      <c r="R12" s="30">
        <v>0</v>
      </c>
      <c r="S12" s="1" t="s">
        <v>7</v>
      </c>
      <c r="T12" s="3">
        <v>671</v>
      </c>
      <c r="U12" s="3">
        <v>8</v>
      </c>
      <c r="V12" s="1" t="s">
        <v>10</v>
      </c>
      <c r="W12" s="1">
        <v>228</v>
      </c>
      <c r="X12" s="55">
        <v>3</v>
      </c>
      <c r="Y12" s="4"/>
      <c r="Z12" s="27">
        <f>W12+T12</f>
        <v>899</v>
      </c>
      <c r="AA12" s="54" t="s">
        <v>13</v>
      </c>
    </row>
    <row r="13" spans="1:27" ht="12.75">
      <c r="A13" s="11" t="s">
        <v>14</v>
      </c>
      <c r="B13" s="4" t="s">
        <v>67</v>
      </c>
      <c r="C13" s="4" t="s">
        <v>46</v>
      </c>
      <c r="D13" s="2">
        <v>77</v>
      </c>
      <c r="E13" s="1"/>
      <c r="F13" s="3"/>
      <c r="G13" s="1"/>
      <c r="H13" s="1">
        <v>233</v>
      </c>
      <c r="I13" s="3">
        <v>2</v>
      </c>
      <c r="J13" s="1" t="s">
        <v>11</v>
      </c>
      <c r="K13" s="1">
        <v>223</v>
      </c>
      <c r="L13" s="10">
        <v>2</v>
      </c>
      <c r="M13" s="11" t="s">
        <v>7</v>
      </c>
      <c r="N13" s="1">
        <v>213</v>
      </c>
      <c r="O13" s="2">
        <v>1</v>
      </c>
      <c r="P13" s="1" t="s">
        <v>7</v>
      </c>
      <c r="Q13" s="27">
        <v>225</v>
      </c>
      <c r="R13" s="30">
        <v>1</v>
      </c>
      <c r="S13" s="1" t="s">
        <v>14</v>
      </c>
      <c r="T13" s="3">
        <v>681</v>
      </c>
      <c r="U13" s="3">
        <v>5</v>
      </c>
      <c r="V13" s="1" t="s">
        <v>12</v>
      </c>
      <c r="W13" s="1">
        <v>215</v>
      </c>
      <c r="X13" s="55">
        <v>2</v>
      </c>
      <c r="Y13" s="4"/>
      <c r="Z13" s="27">
        <f>W13+T13</f>
        <v>896</v>
      </c>
      <c r="AA13" s="54" t="s">
        <v>14</v>
      </c>
    </row>
    <row r="14" spans="1:27" ht="12.75">
      <c r="A14" s="11" t="s">
        <v>7</v>
      </c>
      <c r="B14" s="4" t="s">
        <v>44</v>
      </c>
      <c r="C14" s="4" t="s">
        <v>38</v>
      </c>
      <c r="D14" s="2">
        <v>63</v>
      </c>
      <c r="E14" s="1">
        <v>217</v>
      </c>
      <c r="F14" s="3">
        <v>4</v>
      </c>
      <c r="G14" s="1" t="s">
        <v>11</v>
      </c>
      <c r="H14" s="1">
        <v>219</v>
      </c>
      <c r="I14" s="3">
        <v>3</v>
      </c>
      <c r="J14" s="1" t="s">
        <v>14</v>
      </c>
      <c r="K14" s="1">
        <v>209</v>
      </c>
      <c r="L14" s="10">
        <v>1</v>
      </c>
      <c r="M14" s="11" t="s">
        <v>18</v>
      </c>
      <c r="N14" s="1">
        <v>222</v>
      </c>
      <c r="O14" s="2">
        <v>1</v>
      </c>
      <c r="P14" s="1" t="s">
        <v>12</v>
      </c>
      <c r="Q14" s="27">
        <v>229</v>
      </c>
      <c r="R14" s="30">
        <v>3</v>
      </c>
      <c r="S14" s="1" t="s">
        <v>12</v>
      </c>
      <c r="T14" s="3">
        <v>670</v>
      </c>
      <c r="U14" s="3">
        <v>7</v>
      </c>
      <c r="V14" s="12" t="s">
        <v>15</v>
      </c>
      <c r="W14" s="1">
        <v>222</v>
      </c>
      <c r="X14" s="55">
        <v>0</v>
      </c>
      <c r="Y14" s="4"/>
      <c r="Z14" s="27">
        <f>W14+T14</f>
        <v>892</v>
      </c>
      <c r="AA14" s="54" t="s">
        <v>7</v>
      </c>
    </row>
    <row r="15" spans="1:27" ht="12.75">
      <c r="A15" s="11" t="s">
        <v>10</v>
      </c>
      <c r="B15" s="4" t="s">
        <v>45</v>
      </c>
      <c r="C15" s="4" t="s">
        <v>46</v>
      </c>
      <c r="D15" s="2"/>
      <c r="E15" s="1">
        <v>216</v>
      </c>
      <c r="F15" s="3">
        <v>3</v>
      </c>
      <c r="G15" s="1" t="s">
        <v>12</v>
      </c>
      <c r="H15" s="1"/>
      <c r="I15" s="3"/>
      <c r="J15" s="1"/>
      <c r="K15" s="1">
        <v>224</v>
      </c>
      <c r="L15" s="10">
        <v>2</v>
      </c>
      <c r="M15" s="11" t="s">
        <v>14</v>
      </c>
      <c r="N15" s="1">
        <v>223</v>
      </c>
      <c r="O15" s="1">
        <v>0</v>
      </c>
      <c r="P15" s="1" t="s">
        <v>11</v>
      </c>
      <c r="Q15" s="27">
        <v>229</v>
      </c>
      <c r="R15" s="27">
        <v>3</v>
      </c>
      <c r="S15" s="1" t="s">
        <v>11</v>
      </c>
      <c r="T15" s="3">
        <v>676</v>
      </c>
      <c r="U15" s="3">
        <v>5</v>
      </c>
      <c r="V15" s="1" t="s">
        <v>14</v>
      </c>
      <c r="W15" s="1">
        <v>211</v>
      </c>
      <c r="X15" s="55">
        <v>2</v>
      </c>
      <c r="Y15" s="4"/>
      <c r="Z15" s="27">
        <f>W15+T15</f>
        <v>887</v>
      </c>
      <c r="AA15" s="54" t="s">
        <v>10</v>
      </c>
    </row>
    <row r="16" spans="1:27" ht="12.75">
      <c r="A16" s="11" t="s">
        <v>15</v>
      </c>
      <c r="B16" s="4" t="s">
        <v>51</v>
      </c>
      <c r="C16" s="4" t="s">
        <v>43</v>
      </c>
      <c r="D16" s="2">
        <v>63</v>
      </c>
      <c r="E16" s="1">
        <v>206</v>
      </c>
      <c r="F16" s="3">
        <v>2</v>
      </c>
      <c r="G16" s="1" t="s">
        <v>10</v>
      </c>
      <c r="H16" s="1">
        <v>221</v>
      </c>
      <c r="I16" s="3">
        <v>0</v>
      </c>
      <c r="J16" s="1" t="s">
        <v>13</v>
      </c>
      <c r="K16" s="1">
        <v>199</v>
      </c>
      <c r="L16" s="10">
        <v>2</v>
      </c>
      <c r="M16" s="11" t="s">
        <v>19</v>
      </c>
      <c r="N16" s="1">
        <v>189</v>
      </c>
      <c r="O16" s="1">
        <v>0</v>
      </c>
      <c r="P16" s="1" t="s">
        <v>10</v>
      </c>
      <c r="Q16" s="27">
        <v>239</v>
      </c>
      <c r="R16" s="27">
        <v>4</v>
      </c>
      <c r="S16" s="24" t="s">
        <v>6</v>
      </c>
      <c r="T16" s="3">
        <v>666</v>
      </c>
      <c r="U16" s="3">
        <v>6</v>
      </c>
      <c r="V16" s="1" t="s">
        <v>18</v>
      </c>
      <c r="W16" s="1">
        <v>201</v>
      </c>
      <c r="X16" s="55">
        <v>3</v>
      </c>
      <c r="Y16" s="4"/>
      <c r="Z16" s="27">
        <f>W16+T16</f>
        <v>867</v>
      </c>
      <c r="AA16" s="54" t="s">
        <v>15</v>
      </c>
    </row>
    <row r="17" spans="1:27" ht="12.75">
      <c r="A17" s="11" t="s">
        <v>18</v>
      </c>
      <c r="B17" s="4" t="s">
        <v>52</v>
      </c>
      <c r="C17" s="4" t="s">
        <v>53</v>
      </c>
      <c r="D17" s="2">
        <v>57</v>
      </c>
      <c r="E17" s="1">
        <v>199</v>
      </c>
      <c r="F17" s="3">
        <v>0</v>
      </c>
      <c r="G17" s="1" t="s">
        <v>15</v>
      </c>
      <c r="H17" s="1">
        <v>238</v>
      </c>
      <c r="I17" s="3">
        <v>1</v>
      </c>
      <c r="J17" s="1" t="s">
        <v>9</v>
      </c>
      <c r="K17" s="1">
        <v>236</v>
      </c>
      <c r="L17" s="10">
        <v>4</v>
      </c>
      <c r="M17" s="28" t="s">
        <v>6</v>
      </c>
      <c r="N17" s="1">
        <v>229</v>
      </c>
      <c r="O17" s="1">
        <v>5</v>
      </c>
      <c r="P17" s="24" t="s">
        <v>8</v>
      </c>
      <c r="Q17" s="27">
        <v>195</v>
      </c>
      <c r="R17" s="27">
        <v>4</v>
      </c>
      <c r="S17" s="1" t="s">
        <v>19</v>
      </c>
      <c r="T17" s="3">
        <v>703</v>
      </c>
      <c r="U17" s="3">
        <v>13</v>
      </c>
      <c r="V17" s="24" t="s">
        <v>8</v>
      </c>
      <c r="W17" s="1"/>
      <c r="X17" s="55"/>
      <c r="Y17" s="5"/>
      <c r="Z17" s="27">
        <f t="shared" si="0"/>
        <v>703</v>
      </c>
      <c r="AA17" s="54" t="s">
        <v>18</v>
      </c>
    </row>
    <row r="18" spans="1:27" ht="12.75">
      <c r="A18" s="11" t="s">
        <v>19</v>
      </c>
      <c r="B18" s="4" t="s">
        <v>58</v>
      </c>
      <c r="C18" s="4" t="s">
        <v>59</v>
      </c>
      <c r="D18" s="2"/>
      <c r="E18" s="1"/>
      <c r="F18" s="3"/>
      <c r="G18" s="1"/>
      <c r="H18" s="1"/>
      <c r="I18" s="3"/>
      <c r="J18" s="1"/>
      <c r="K18" s="1">
        <v>226</v>
      </c>
      <c r="L18" s="10">
        <v>1</v>
      </c>
      <c r="M18" s="11" t="s">
        <v>13</v>
      </c>
      <c r="N18" s="1"/>
      <c r="O18" s="2"/>
      <c r="P18" s="1"/>
      <c r="Q18" s="27">
        <v>212</v>
      </c>
      <c r="R18" s="30">
        <v>0</v>
      </c>
      <c r="S18" s="1" t="s">
        <v>18</v>
      </c>
      <c r="T18" s="3">
        <v>438</v>
      </c>
      <c r="U18" s="3">
        <v>1</v>
      </c>
      <c r="V18" s="1" t="s">
        <v>19</v>
      </c>
      <c r="W18" s="1">
        <v>229</v>
      </c>
      <c r="X18" s="55">
        <v>1</v>
      </c>
      <c r="Y18" s="4"/>
      <c r="Z18" s="27">
        <f t="shared" si="0"/>
        <v>667</v>
      </c>
      <c r="AA18" s="54" t="s">
        <v>19</v>
      </c>
    </row>
    <row r="19" spans="1:27" ht="12.75">
      <c r="A19" s="11" t="s">
        <v>20</v>
      </c>
      <c r="B19" s="4" t="s">
        <v>86</v>
      </c>
      <c r="C19" s="4" t="s">
        <v>61</v>
      </c>
      <c r="D19" s="2"/>
      <c r="E19" s="1"/>
      <c r="F19" s="3"/>
      <c r="G19" s="1"/>
      <c r="H19" s="1"/>
      <c r="I19" s="3"/>
      <c r="J19" s="1"/>
      <c r="K19" s="1"/>
      <c r="L19" s="10"/>
      <c r="M19" s="11"/>
      <c r="N19" s="1"/>
      <c r="O19" s="2"/>
      <c r="P19" s="1"/>
      <c r="Q19" s="27">
        <v>237</v>
      </c>
      <c r="R19" s="30">
        <v>1</v>
      </c>
      <c r="S19" s="1" t="s">
        <v>9</v>
      </c>
      <c r="T19" s="3">
        <v>237</v>
      </c>
      <c r="U19" s="3" t="s">
        <v>5</v>
      </c>
      <c r="V19" s="1" t="s">
        <v>20</v>
      </c>
      <c r="W19" s="1">
        <v>234</v>
      </c>
      <c r="X19" s="55">
        <v>4</v>
      </c>
      <c r="Y19" s="4"/>
      <c r="Z19" s="27">
        <f t="shared" si="0"/>
        <v>471</v>
      </c>
      <c r="AA19" s="54" t="s">
        <v>20</v>
      </c>
    </row>
    <row r="20" spans="1:27" ht="12.75">
      <c r="A20" s="11" t="s">
        <v>21</v>
      </c>
      <c r="B20" s="4" t="s">
        <v>49</v>
      </c>
      <c r="C20" s="4" t="s">
        <v>46</v>
      </c>
      <c r="D20" s="2"/>
      <c r="E20" s="1">
        <v>216</v>
      </c>
      <c r="F20" s="3">
        <v>0</v>
      </c>
      <c r="G20" s="1" t="s">
        <v>14</v>
      </c>
      <c r="H20" s="1"/>
      <c r="I20" s="3"/>
      <c r="J20" s="1"/>
      <c r="K20" s="1"/>
      <c r="L20" s="10"/>
      <c r="M20" s="11"/>
      <c r="N20" s="1"/>
      <c r="O20" s="2"/>
      <c r="P20" s="1"/>
      <c r="Q20" s="1"/>
      <c r="R20" s="2"/>
      <c r="S20" s="1"/>
      <c r="T20" s="3">
        <f>E20+H20+K20</f>
        <v>216</v>
      </c>
      <c r="U20" s="3">
        <f>L20+I20+F20</f>
        <v>0</v>
      </c>
      <c r="V20" s="1" t="s">
        <v>21</v>
      </c>
      <c r="W20" s="1"/>
      <c r="X20" s="55"/>
      <c r="Y20" s="4"/>
      <c r="Z20" s="27">
        <f t="shared" si="0"/>
        <v>216</v>
      </c>
      <c r="AA20" s="54" t="s">
        <v>21</v>
      </c>
    </row>
    <row r="21" spans="1:27" ht="12.75">
      <c r="A21" s="11" t="s">
        <v>22</v>
      </c>
      <c r="B21" s="4" t="s">
        <v>90</v>
      </c>
      <c r="C21" s="4" t="s">
        <v>43</v>
      </c>
      <c r="D21" s="2">
        <v>94</v>
      </c>
      <c r="E21" s="1"/>
      <c r="F21" s="3"/>
      <c r="G21" s="1"/>
      <c r="H21" s="1"/>
      <c r="I21" s="3"/>
      <c r="J21" s="1"/>
      <c r="K21" s="1"/>
      <c r="L21" s="10"/>
      <c r="M21" s="11"/>
      <c r="N21" s="1"/>
      <c r="O21" s="2"/>
      <c r="P21" s="1"/>
      <c r="Q21" s="1"/>
      <c r="R21" s="2"/>
      <c r="S21" s="1"/>
      <c r="T21" s="3">
        <v>0</v>
      </c>
      <c r="U21" s="3">
        <v>0</v>
      </c>
      <c r="V21" s="1" t="s">
        <v>23</v>
      </c>
      <c r="W21" s="1">
        <v>209</v>
      </c>
      <c r="X21" s="55">
        <v>0</v>
      </c>
      <c r="Y21" s="4"/>
      <c r="Z21" s="27">
        <f t="shared" si="0"/>
        <v>209</v>
      </c>
      <c r="AA21" s="54" t="s">
        <v>22</v>
      </c>
    </row>
    <row r="22" spans="1:27" ht="12.75">
      <c r="A22" s="11" t="s">
        <v>23</v>
      </c>
      <c r="B22" s="4" t="s">
        <v>65</v>
      </c>
      <c r="C22" s="4" t="s">
        <v>46</v>
      </c>
      <c r="D22" s="2"/>
      <c r="E22" s="1">
        <v>186</v>
      </c>
      <c r="F22" s="3">
        <v>3</v>
      </c>
      <c r="G22" s="1" t="s">
        <v>18</v>
      </c>
      <c r="H22" s="1"/>
      <c r="I22" s="3"/>
      <c r="J22" s="1"/>
      <c r="K22" s="1"/>
      <c r="L22" s="10"/>
      <c r="M22" s="11"/>
      <c r="N22" s="1"/>
      <c r="O22" s="2"/>
      <c r="P22" s="1"/>
      <c r="Q22" s="1"/>
      <c r="R22" s="2"/>
      <c r="S22" s="1"/>
      <c r="T22" s="3">
        <f>E22+H22+K22</f>
        <v>186</v>
      </c>
      <c r="U22" s="3">
        <f>L22+I22+F22</f>
        <v>3</v>
      </c>
      <c r="V22" s="1" t="s">
        <v>22</v>
      </c>
      <c r="W22" s="1"/>
      <c r="X22" s="55"/>
      <c r="Y22" s="4"/>
      <c r="Z22" s="27">
        <f t="shared" si="0"/>
        <v>186</v>
      </c>
      <c r="AA22" s="54" t="s">
        <v>23</v>
      </c>
    </row>
    <row r="23" spans="1:27" ht="14.25" customHeight="1">
      <c r="A23" s="46" t="s">
        <v>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2.75">
      <c r="A24" s="50"/>
      <c r="B24" s="45" t="s">
        <v>1</v>
      </c>
      <c r="C24" s="45" t="s">
        <v>36</v>
      </c>
      <c r="D24" s="33" t="s">
        <v>73</v>
      </c>
      <c r="E24" s="39" t="s">
        <v>30</v>
      </c>
      <c r="F24" s="40"/>
      <c r="G24" s="41"/>
      <c r="H24" s="39" t="s">
        <v>31</v>
      </c>
      <c r="I24" s="40"/>
      <c r="J24" s="41"/>
      <c r="K24" s="39" t="s">
        <v>75</v>
      </c>
      <c r="L24" s="40"/>
      <c r="M24" s="41"/>
      <c r="N24" s="39" t="s">
        <v>32</v>
      </c>
      <c r="O24" s="40"/>
      <c r="P24" s="41"/>
      <c r="Q24" s="39" t="s">
        <v>33</v>
      </c>
      <c r="R24" s="40"/>
      <c r="S24" s="41"/>
      <c r="T24" s="39" t="s">
        <v>2</v>
      </c>
      <c r="U24" s="48"/>
      <c r="V24" s="49"/>
      <c r="W24" s="39" t="s">
        <v>29</v>
      </c>
      <c r="X24" s="48"/>
      <c r="Y24" s="49"/>
      <c r="Z24" s="45" t="s">
        <v>3</v>
      </c>
      <c r="AA24" s="45" t="s">
        <v>4</v>
      </c>
    </row>
    <row r="25" spans="1:27" ht="12.75">
      <c r="A25" s="50"/>
      <c r="B25" s="45"/>
      <c r="C25" s="45"/>
      <c r="D25" s="34"/>
      <c r="E25" s="5" t="s">
        <v>3</v>
      </c>
      <c r="F25" s="5" t="s">
        <v>17</v>
      </c>
      <c r="G25" s="5" t="s">
        <v>4</v>
      </c>
      <c r="H25" s="5" t="s">
        <v>3</v>
      </c>
      <c r="I25" s="5" t="s">
        <v>17</v>
      </c>
      <c r="J25" s="5" t="s">
        <v>4</v>
      </c>
      <c r="K25" s="5" t="s">
        <v>3</v>
      </c>
      <c r="L25" s="5" t="s">
        <v>17</v>
      </c>
      <c r="M25" s="1" t="s">
        <v>4</v>
      </c>
      <c r="N25" s="5" t="s">
        <v>3</v>
      </c>
      <c r="O25" s="5" t="s">
        <v>17</v>
      </c>
      <c r="P25" s="5" t="s">
        <v>4</v>
      </c>
      <c r="Q25" s="5" t="s">
        <v>3</v>
      </c>
      <c r="R25" s="5" t="s">
        <v>17</v>
      </c>
      <c r="S25" s="5" t="s">
        <v>4</v>
      </c>
      <c r="T25" s="5" t="s">
        <v>3</v>
      </c>
      <c r="U25" s="5" t="s">
        <v>17</v>
      </c>
      <c r="V25" s="5" t="s">
        <v>4</v>
      </c>
      <c r="W25" s="5" t="s">
        <v>3</v>
      </c>
      <c r="X25" s="5" t="s">
        <v>17</v>
      </c>
      <c r="Y25" s="5" t="s">
        <v>4</v>
      </c>
      <c r="Z25" s="45"/>
      <c r="AA25" s="45"/>
    </row>
    <row r="26" spans="1:27" ht="12.75">
      <c r="A26" s="1" t="s">
        <v>5</v>
      </c>
      <c r="B26" s="6" t="s">
        <v>42</v>
      </c>
      <c r="C26" s="6" t="s">
        <v>43</v>
      </c>
      <c r="D26" s="3">
        <v>64</v>
      </c>
      <c r="E26" s="1">
        <v>235</v>
      </c>
      <c r="F26" s="3">
        <v>3</v>
      </c>
      <c r="G26" s="1" t="s">
        <v>11</v>
      </c>
      <c r="H26" s="1">
        <v>240</v>
      </c>
      <c r="I26" s="3">
        <v>8</v>
      </c>
      <c r="J26" s="24" t="s">
        <v>8</v>
      </c>
      <c r="K26" s="29">
        <v>246</v>
      </c>
      <c r="L26" s="13">
        <v>8</v>
      </c>
      <c r="M26" s="28" t="s">
        <v>5</v>
      </c>
      <c r="N26" s="1">
        <v>233</v>
      </c>
      <c r="O26" s="1">
        <v>2</v>
      </c>
      <c r="P26" s="1" t="s">
        <v>14</v>
      </c>
      <c r="Q26" s="1">
        <v>241</v>
      </c>
      <c r="R26" s="1">
        <v>5</v>
      </c>
      <c r="S26" s="24" t="s">
        <v>6</v>
      </c>
      <c r="T26" s="3">
        <v>728</v>
      </c>
      <c r="U26" s="3">
        <v>21</v>
      </c>
      <c r="V26" s="24" t="s">
        <v>5</v>
      </c>
      <c r="W26" s="1">
        <v>243</v>
      </c>
      <c r="X26" s="1">
        <v>4</v>
      </c>
      <c r="Y26" s="1"/>
      <c r="Z26" s="27">
        <f>W26+T26</f>
        <v>971</v>
      </c>
      <c r="AA26" s="27" t="s">
        <v>5</v>
      </c>
    </row>
    <row r="27" spans="1:27" s="22" customFormat="1" ht="12.75">
      <c r="A27" s="1" t="s">
        <v>6</v>
      </c>
      <c r="B27" s="4" t="s">
        <v>64</v>
      </c>
      <c r="C27" s="4" t="s">
        <v>46</v>
      </c>
      <c r="D27" s="2">
        <v>81</v>
      </c>
      <c r="E27" s="1">
        <v>222</v>
      </c>
      <c r="F27" s="3">
        <v>2</v>
      </c>
      <c r="G27" s="1" t="s">
        <v>23</v>
      </c>
      <c r="H27" s="1">
        <v>240</v>
      </c>
      <c r="I27" s="3">
        <v>9</v>
      </c>
      <c r="J27" s="24" t="s">
        <v>6</v>
      </c>
      <c r="K27" s="1">
        <v>240</v>
      </c>
      <c r="L27" s="13">
        <v>6</v>
      </c>
      <c r="M27" s="11" t="s">
        <v>9</v>
      </c>
      <c r="N27" s="1">
        <v>218</v>
      </c>
      <c r="O27" s="2">
        <v>1</v>
      </c>
      <c r="P27" s="1" t="s">
        <v>24</v>
      </c>
      <c r="Q27" s="1">
        <v>242</v>
      </c>
      <c r="R27" s="2">
        <v>5</v>
      </c>
      <c r="S27" s="24" t="s">
        <v>5</v>
      </c>
      <c r="T27" s="3">
        <v>722</v>
      </c>
      <c r="U27" s="3">
        <v>20</v>
      </c>
      <c r="V27" s="24" t="s">
        <v>6</v>
      </c>
      <c r="W27" s="1">
        <v>243</v>
      </c>
      <c r="X27" s="3">
        <v>5</v>
      </c>
      <c r="Y27" s="7"/>
      <c r="Z27" s="27">
        <f>W27+T27</f>
        <v>965</v>
      </c>
      <c r="AA27" s="20" t="s">
        <v>6</v>
      </c>
    </row>
    <row r="28" spans="1:27" s="22" customFormat="1" ht="12.75">
      <c r="A28" s="9" t="s">
        <v>8</v>
      </c>
      <c r="B28" s="8" t="s">
        <v>54</v>
      </c>
      <c r="C28" s="8" t="s">
        <v>46</v>
      </c>
      <c r="D28" s="7">
        <v>76</v>
      </c>
      <c r="E28" s="9">
        <v>242</v>
      </c>
      <c r="F28" s="7">
        <v>2</v>
      </c>
      <c r="G28" s="23" t="s">
        <v>5</v>
      </c>
      <c r="H28" s="9">
        <v>236</v>
      </c>
      <c r="I28" s="7">
        <v>5</v>
      </c>
      <c r="J28" s="9" t="s">
        <v>13</v>
      </c>
      <c r="K28" s="9">
        <v>235</v>
      </c>
      <c r="L28" s="7">
        <v>5</v>
      </c>
      <c r="M28" s="9" t="s">
        <v>15</v>
      </c>
      <c r="N28" s="9">
        <v>226</v>
      </c>
      <c r="O28" s="9">
        <v>3</v>
      </c>
      <c r="P28" s="9" t="s">
        <v>15</v>
      </c>
      <c r="Q28" s="9">
        <v>232</v>
      </c>
      <c r="R28" s="9">
        <v>4</v>
      </c>
      <c r="S28" s="9" t="s">
        <v>13</v>
      </c>
      <c r="T28" s="7">
        <v>713</v>
      </c>
      <c r="U28" s="7">
        <f>L28+I28+F28</f>
        <v>12</v>
      </c>
      <c r="V28" s="31" t="s">
        <v>8</v>
      </c>
      <c r="W28" s="1">
        <v>241</v>
      </c>
      <c r="X28" s="3">
        <v>7</v>
      </c>
      <c r="Y28" s="7"/>
      <c r="Z28" s="27">
        <f>W28+T28</f>
        <v>954</v>
      </c>
      <c r="AA28" s="20" t="s">
        <v>94</v>
      </c>
    </row>
    <row r="29" spans="1:27" s="22" customFormat="1" ht="12.75">
      <c r="A29" s="9" t="s">
        <v>9</v>
      </c>
      <c r="B29" s="8" t="s">
        <v>56</v>
      </c>
      <c r="C29" s="8" t="s">
        <v>46</v>
      </c>
      <c r="D29" s="7">
        <v>98</v>
      </c>
      <c r="E29" s="9">
        <v>235</v>
      </c>
      <c r="F29" s="7">
        <v>1</v>
      </c>
      <c r="G29" s="9" t="s">
        <v>12</v>
      </c>
      <c r="H29" s="9">
        <v>223</v>
      </c>
      <c r="I29" s="7">
        <v>0</v>
      </c>
      <c r="J29" s="9" t="s">
        <v>21</v>
      </c>
      <c r="K29" s="9">
        <v>236</v>
      </c>
      <c r="L29" s="7">
        <v>3</v>
      </c>
      <c r="M29" s="9" t="s">
        <v>7</v>
      </c>
      <c r="N29" s="9">
        <v>238</v>
      </c>
      <c r="O29" s="7">
        <v>5</v>
      </c>
      <c r="P29" s="23" t="s">
        <v>5</v>
      </c>
      <c r="Q29" s="9">
        <v>223</v>
      </c>
      <c r="R29" s="7">
        <v>2</v>
      </c>
      <c r="S29" s="9" t="s">
        <v>19</v>
      </c>
      <c r="T29" s="7">
        <v>709</v>
      </c>
      <c r="U29" s="7">
        <v>11</v>
      </c>
      <c r="V29" s="31" t="s">
        <v>12</v>
      </c>
      <c r="W29" s="1">
        <v>242</v>
      </c>
      <c r="X29" s="3">
        <v>8</v>
      </c>
      <c r="Y29" s="7"/>
      <c r="Z29" s="27">
        <f>W29+T29</f>
        <v>951</v>
      </c>
      <c r="AA29" s="20" t="s">
        <v>94</v>
      </c>
    </row>
    <row r="30" spans="1:27" s="22" customFormat="1" ht="12.75">
      <c r="A30" s="1" t="s">
        <v>11</v>
      </c>
      <c r="B30" s="4" t="s">
        <v>39</v>
      </c>
      <c r="C30" s="4" t="s">
        <v>40</v>
      </c>
      <c r="D30" s="2">
        <v>54</v>
      </c>
      <c r="E30" s="1">
        <v>232</v>
      </c>
      <c r="F30" s="3">
        <v>4</v>
      </c>
      <c r="G30" s="1" t="s">
        <v>13</v>
      </c>
      <c r="H30" s="1">
        <v>238</v>
      </c>
      <c r="I30" s="3">
        <v>3</v>
      </c>
      <c r="J30" s="1" t="s">
        <v>11</v>
      </c>
      <c r="K30" s="1">
        <v>236</v>
      </c>
      <c r="L30" s="13">
        <v>3</v>
      </c>
      <c r="M30" s="11" t="s">
        <v>10</v>
      </c>
      <c r="N30" s="1">
        <v>237</v>
      </c>
      <c r="O30" s="2">
        <v>3</v>
      </c>
      <c r="P30" s="24" t="s">
        <v>8</v>
      </c>
      <c r="Q30" s="1">
        <v>224</v>
      </c>
      <c r="R30" s="2">
        <v>2</v>
      </c>
      <c r="S30" s="1" t="s">
        <v>15</v>
      </c>
      <c r="T30" s="3">
        <v>711</v>
      </c>
      <c r="U30" s="3">
        <v>9</v>
      </c>
      <c r="V30" s="1" t="s">
        <v>11</v>
      </c>
      <c r="W30" s="1">
        <v>239</v>
      </c>
      <c r="X30" s="3">
        <v>8</v>
      </c>
      <c r="Y30" s="7"/>
      <c r="Z30" s="27">
        <f>W30+T30</f>
        <v>950</v>
      </c>
      <c r="AA30" s="20" t="s">
        <v>8</v>
      </c>
    </row>
    <row r="31" spans="1:28" s="22" customFormat="1" ht="12.75">
      <c r="A31" s="1" t="s">
        <v>12</v>
      </c>
      <c r="B31" s="4" t="s">
        <v>62</v>
      </c>
      <c r="C31" s="4" t="s">
        <v>63</v>
      </c>
      <c r="D31" s="2">
        <v>66</v>
      </c>
      <c r="E31" s="1">
        <v>228</v>
      </c>
      <c r="F31" s="3">
        <v>2</v>
      </c>
      <c r="G31" s="1" t="s">
        <v>18</v>
      </c>
      <c r="H31" s="1">
        <v>214</v>
      </c>
      <c r="I31" s="3">
        <v>1</v>
      </c>
      <c r="J31" s="1" t="s">
        <v>23</v>
      </c>
      <c r="K31" s="1">
        <v>238</v>
      </c>
      <c r="L31" s="13">
        <v>7</v>
      </c>
      <c r="M31" s="11" t="s">
        <v>13</v>
      </c>
      <c r="N31" s="1">
        <v>238</v>
      </c>
      <c r="O31" s="2">
        <v>4</v>
      </c>
      <c r="P31" s="24" t="s">
        <v>6</v>
      </c>
      <c r="Q31" s="1">
        <v>203</v>
      </c>
      <c r="R31" s="2">
        <v>2</v>
      </c>
      <c r="S31" s="1" t="s">
        <v>74</v>
      </c>
      <c r="T31" s="3">
        <v>704</v>
      </c>
      <c r="U31" s="3">
        <v>13</v>
      </c>
      <c r="V31" s="1" t="s">
        <v>7</v>
      </c>
      <c r="W31" s="1">
        <v>236</v>
      </c>
      <c r="X31" s="3">
        <v>6</v>
      </c>
      <c r="Y31" s="7"/>
      <c r="Z31" s="27">
        <f>W31+T31</f>
        <v>940</v>
      </c>
      <c r="AA31" s="20" t="s">
        <v>9</v>
      </c>
      <c r="AB31" s="26" t="s">
        <v>95</v>
      </c>
    </row>
    <row r="32" spans="1:28" s="22" customFormat="1" ht="12.75">
      <c r="A32" s="1" t="s">
        <v>13</v>
      </c>
      <c r="B32" s="6" t="s">
        <v>37</v>
      </c>
      <c r="C32" s="6" t="s">
        <v>38</v>
      </c>
      <c r="D32" s="3">
        <v>78</v>
      </c>
      <c r="E32" s="1">
        <v>237</v>
      </c>
      <c r="F32" s="3">
        <v>2</v>
      </c>
      <c r="G32" s="24" t="s">
        <v>8</v>
      </c>
      <c r="H32" s="1">
        <v>198</v>
      </c>
      <c r="I32" s="3">
        <v>2</v>
      </c>
      <c r="J32" s="1" t="s">
        <v>25</v>
      </c>
      <c r="K32" s="1">
        <v>242</v>
      </c>
      <c r="L32" s="13">
        <v>3</v>
      </c>
      <c r="M32" s="28" t="s">
        <v>8</v>
      </c>
      <c r="N32" s="1">
        <v>228</v>
      </c>
      <c r="O32" s="1">
        <v>2</v>
      </c>
      <c r="P32" s="1" t="s">
        <v>10</v>
      </c>
      <c r="Q32" s="1"/>
      <c r="R32" s="1"/>
      <c r="S32" s="1"/>
      <c r="T32" s="3">
        <v>707</v>
      </c>
      <c r="U32" s="3">
        <v>7</v>
      </c>
      <c r="V32" s="1" t="s">
        <v>14</v>
      </c>
      <c r="W32" s="1">
        <v>231</v>
      </c>
      <c r="X32" s="3">
        <v>5</v>
      </c>
      <c r="Y32" s="7"/>
      <c r="Z32" s="27">
        <f>W32+T32</f>
        <v>938</v>
      </c>
      <c r="AA32" s="20" t="s">
        <v>11</v>
      </c>
      <c r="AB32" s="26"/>
    </row>
    <row r="33" spans="1:27" ht="12.75">
      <c r="A33" s="1" t="s">
        <v>14</v>
      </c>
      <c r="B33" s="4" t="s">
        <v>67</v>
      </c>
      <c r="C33" s="4" t="s">
        <v>46</v>
      </c>
      <c r="D33" s="2">
        <v>77</v>
      </c>
      <c r="E33" s="1"/>
      <c r="F33" s="3"/>
      <c r="G33" s="1"/>
      <c r="H33" s="1">
        <v>218</v>
      </c>
      <c r="I33" s="3">
        <v>0</v>
      </c>
      <c r="J33" s="1" t="s">
        <v>22</v>
      </c>
      <c r="K33" s="1">
        <v>240</v>
      </c>
      <c r="L33" s="13">
        <v>3</v>
      </c>
      <c r="M33" s="11" t="s">
        <v>11</v>
      </c>
      <c r="N33" s="1">
        <v>237</v>
      </c>
      <c r="O33" s="2">
        <v>0</v>
      </c>
      <c r="P33" s="1" t="s">
        <v>9</v>
      </c>
      <c r="Q33" s="1">
        <v>235</v>
      </c>
      <c r="R33" s="2">
        <v>5</v>
      </c>
      <c r="S33" s="1" t="s">
        <v>11</v>
      </c>
      <c r="T33" s="3">
        <v>712</v>
      </c>
      <c r="U33" s="3">
        <v>8</v>
      </c>
      <c r="V33" s="24" t="s">
        <v>9</v>
      </c>
      <c r="W33" s="1">
        <v>226</v>
      </c>
      <c r="X33" s="3">
        <v>0</v>
      </c>
      <c r="Y33" s="3"/>
      <c r="Z33" s="27">
        <f>W33+T33</f>
        <v>938</v>
      </c>
      <c r="AA33" s="6" t="s">
        <v>12</v>
      </c>
    </row>
    <row r="34" spans="1:27" s="22" customFormat="1" ht="12.75">
      <c r="A34" s="1" t="s">
        <v>7</v>
      </c>
      <c r="B34" s="4" t="s">
        <v>41</v>
      </c>
      <c r="C34" s="4" t="s">
        <v>38</v>
      </c>
      <c r="D34" s="2">
        <v>59</v>
      </c>
      <c r="E34" s="1">
        <v>235</v>
      </c>
      <c r="F34" s="3">
        <v>4</v>
      </c>
      <c r="G34" s="1" t="s">
        <v>9</v>
      </c>
      <c r="H34" s="1"/>
      <c r="I34" s="3"/>
      <c r="J34" s="1"/>
      <c r="K34" s="1">
        <v>228</v>
      </c>
      <c r="L34" s="10">
        <v>4</v>
      </c>
      <c r="M34" s="11" t="s">
        <v>20</v>
      </c>
      <c r="N34" s="1">
        <v>221</v>
      </c>
      <c r="O34" s="1">
        <v>2</v>
      </c>
      <c r="P34" s="1" t="s">
        <v>21</v>
      </c>
      <c r="Q34" s="1">
        <v>232</v>
      </c>
      <c r="R34" s="1">
        <v>2</v>
      </c>
      <c r="S34" s="1" t="s">
        <v>7</v>
      </c>
      <c r="T34" s="3">
        <v>695</v>
      </c>
      <c r="U34" s="3">
        <v>10</v>
      </c>
      <c r="V34" s="1" t="s">
        <v>19</v>
      </c>
      <c r="W34" s="1">
        <v>239</v>
      </c>
      <c r="X34" s="3">
        <v>4</v>
      </c>
      <c r="Y34" s="3"/>
      <c r="Z34" s="27">
        <f>W34+T34</f>
        <v>934</v>
      </c>
      <c r="AA34" s="20" t="s">
        <v>13</v>
      </c>
    </row>
    <row r="35" spans="1:28" s="22" customFormat="1" ht="12.75">
      <c r="A35" s="1" t="s">
        <v>10</v>
      </c>
      <c r="B35" s="4" t="s">
        <v>50</v>
      </c>
      <c r="C35" s="4" t="s">
        <v>38</v>
      </c>
      <c r="D35" s="2">
        <v>49</v>
      </c>
      <c r="E35" s="1">
        <v>224</v>
      </c>
      <c r="F35" s="3">
        <v>0</v>
      </c>
      <c r="G35" s="1" t="s">
        <v>22</v>
      </c>
      <c r="H35" s="1">
        <v>241</v>
      </c>
      <c r="I35" s="3">
        <v>6</v>
      </c>
      <c r="J35" s="24" t="s">
        <v>5</v>
      </c>
      <c r="K35" s="1">
        <v>225</v>
      </c>
      <c r="L35" s="13">
        <v>6</v>
      </c>
      <c r="M35" s="11" t="s">
        <v>23</v>
      </c>
      <c r="N35" s="1">
        <v>223</v>
      </c>
      <c r="O35" s="2">
        <v>2</v>
      </c>
      <c r="P35" s="1" t="s">
        <v>20</v>
      </c>
      <c r="Q35" s="1">
        <v>234</v>
      </c>
      <c r="R35" s="2">
        <v>4</v>
      </c>
      <c r="S35" s="1" t="s">
        <v>12</v>
      </c>
      <c r="T35" s="3">
        <v>700</v>
      </c>
      <c r="U35" s="3">
        <v>16</v>
      </c>
      <c r="V35" s="1" t="s">
        <v>18</v>
      </c>
      <c r="W35" s="1">
        <v>233</v>
      </c>
      <c r="X35" s="3">
        <v>1</v>
      </c>
      <c r="Y35" s="7"/>
      <c r="Z35" s="27">
        <f>W35+T35</f>
        <v>933</v>
      </c>
      <c r="AA35" s="20" t="s">
        <v>14</v>
      </c>
      <c r="AB35" s="22" t="s">
        <v>96</v>
      </c>
    </row>
    <row r="36" spans="1:27" s="22" customFormat="1" ht="12.75">
      <c r="A36" s="1" t="s">
        <v>15</v>
      </c>
      <c r="B36" s="4" t="s">
        <v>57</v>
      </c>
      <c r="C36" s="4" t="s">
        <v>46</v>
      </c>
      <c r="D36" s="2">
        <v>80</v>
      </c>
      <c r="E36" s="1">
        <v>231</v>
      </c>
      <c r="F36" s="3">
        <v>1</v>
      </c>
      <c r="G36" s="1" t="s">
        <v>7</v>
      </c>
      <c r="H36" s="1">
        <v>240</v>
      </c>
      <c r="I36" s="3">
        <v>5</v>
      </c>
      <c r="J36" s="1" t="s">
        <v>9</v>
      </c>
      <c r="K36" s="1"/>
      <c r="L36" s="13"/>
      <c r="M36" s="11"/>
      <c r="N36" s="1">
        <v>236</v>
      </c>
      <c r="O36" s="2">
        <v>4</v>
      </c>
      <c r="P36" s="1" t="s">
        <v>11</v>
      </c>
      <c r="Q36" s="1">
        <v>232</v>
      </c>
      <c r="R36" s="2">
        <v>3</v>
      </c>
      <c r="S36" s="1" t="s">
        <v>14</v>
      </c>
      <c r="T36" s="3">
        <v>708</v>
      </c>
      <c r="U36" s="3">
        <v>12</v>
      </c>
      <c r="V36" s="1" t="s">
        <v>13</v>
      </c>
      <c r="W36" s="1">
        <v>223</v>
      </c>
      <c r="X36" s="3">
        <v>2</v>
      </c>
      <c r="Y36" s="7"/>
      <c r="Z36" s="27">
        <f>W36+T36</f>
        <v>931</v>
      </c>
      <c r="AA36" s="20" t="s">
        <v>7</v>
      </c>
    </row>
    <row r="37" spans="1:27" s="22" customFormat="1" ht="12.75">
      <c r="A37" s="1" t="s">
        <v>18</v>
      </c>
      <c r="B37" s="4" t="s">
        <v>58</v>
      </c>
      <c r="C37" s="4" t="s">
        <v>59</v>
      </c>
      <c r="D37" s="2"/>
      <c r="E37" s="1">
        <v>230</v>
      </c>
      <c r="F37" s="3">
        <v>3</v>
      </c>
      <c r="G37" s="1" t="s">
        <v>10</v>
      </c>
      <c r="H37" s="1">
        <v>230</v>
      </c>
      <c r="I37" s="3">
        <v>5</v>
      </c>
      <c r="J37" s="1" t="s">
        <v>10</v>
      </c>
      <c r="K37" s="1">
        <v>242</v>
      </c>
      <c r="L37" s="13">
        <v>6</v>
      </c>
      <c r="M37" s="28" t="s">
        <v>6</v>
      </c>
      <c r="N37" s="1">
        <v>228</v>
      </c>
      <c r="O37" s="2">
        <v>1</v>
      </c>
      <c r="P37" s="1" t="s">
        <v>19</v>
      </c>
      <c r="Q37" s="1">
        <v>227</v>
      </c>
      <c r="R37" s="2">
        <v>3</v>
      </c>
      <c r="S37" s="1" t="s">
        <v>10</v>
      </c>
      <c r="T37" s="3">
        <v>702</v>
      </c>
      <c r="U37" s="3">
        <f>L37+I37+F37</f>
        <v>14</v>
      </c>
      <c r="V37" s="1" t="s">
        <v>15</v>
      </c>
      <c r="W37" s="1">
        <v>225</v>
      </c>
      <c r="X37" s="3">
        <v>2</v>
      </c>
      <c r="Y37" s="7"/>
      <c r="Z37" s="27">
        <f>W37+T37</f>
        <v>927</v>
      </c>
      <c r="AA37" s="20" t="s">
        <v>10</v>
      </c>
    </row>
    <row r="38" spans="1:27" s="22" customFormat="1" ht="12.75">
      <c r="A38" s="1" t="s">
        <v>19</v>
      </c>
      <c r="B38" s="6" t="s">
        <v>55</v>
      </c>
      <c r="C38" s="6" t="s">
        <v>46</v>
      </c>
      <c r="D38" s="3">
        <v>75</v>
      </c>
      <c r="E38" s="1">
        <v>238</v>
      </c>
      <c r="F38" s="3">
        <v>5</v>
      </c>
      <c r="G38" s="24" t="s">
        <v>6</v>
      </c>
      <c r="H38" s="1">
        <v>230</v>
      </c>
      <c r="I38" s="3">
        <v>4</v>
      </c>
      <c r="J38" s="1" t="s">
        <v>15</v>
      </c>
      <c r="K38" s="1">
        <v>226</v>
      </c>
      <c r="L38" s="3">
        <v>4</v>
      </c>
      <c r="M38" s="1" t="s">
        <v>21</v>
      </c>
      <c r="N38" s="1">
        <v>221</v>
      </c>
      <c r="O38" s="1">
        <v>1</v>
      </c>
      <c r="P38" s="1" t="s">
        <v>22</v>
      </c>
      <c r="Q38" s="1">
        <v>218</v>
      </c>
      <c r="R38" s="1">
        <v>3</v>
      </c>
      <c r="S38" s="1" t="s">
        <v>25</v>
      </c>
      <c r="T38" s="3">
        <f>K38+H38+E38</f>
        <v>694</v>
      </c>
      <c r="U38" s="3">
        <f>L38+I38+F38</f>
        <v>13</v>
      </c>
      <c r="V38" s="1" t="s">
        <v>20</v>
      </c>
      <c r="W38" s="1">
        <v>232</v>
      </c>
      <c r="X38" s="3">
        <v>3</v>
      </c>
      <c r="Y38" s="7"/>
      <c r="Z38" s="27">
        <f>W38+T38</f>
        <v>926</v>
      </c>
      <c r="AA38" s="20" t="s">
        <v>15</v>
      </c>
    </row>
    <row r="39" spans="1:27" s="22" customFormat="1" ht="12.75">
      <c r="A39" s="1" t="s">
        <v>20</v>
      </c>
      <c r="B39" s="4" t="s">
        <v>68</v>
      </c>
      <c r="C39" s="4" t="s">
        <v>69</v>
      </c>
      <c r="D39" s="2">
        <v>74</v>
      </c>
      <c r="E39" s="1"/>
      <c r="F39" s="3"/>
      <c r="G39" s="1"/>
      <c r="H39" s="1">
        <v>236</v>
      </c>
      <c r="I39" s="3">
        <v>7</v>
      </c>
      <c r="J39" s="1" t="s">
        <v>12</v>
      </c>
      <c r="K39" s="1">
        <v>233</v>
      </c>
      <c r="L39" s="13">
        <v>2</v>
      </c>
      <c r="M39" s="11" t="s">
        <v>18</v>
      </c>
      <c r="N39" s="1"/>
      <c r="O39" s="2"/>
      <c r="P39" s="1"/>
      <c r="Q39" s="1">
        <v>222</v>
      </c>
      <c r="R39" s="2">
        <v>2</v>
      </c>
      <c r="S39" s="1" t="s">
        <v>21</v>
      </c>
      <c r="T39" s="3">
        <v>691</v>
      </c>
      <c r="U39" s="3">
        <v>11</v>
      </c>
      <c r="V39" s="1" t="s">
        <v>22</v>
      </c>
      <c r="W39" s="1">
        <v>235</v>
      </c>
      <c r="X39" s="3">
        <v>2</v>
      </c>
      <c r="Y39" s="7"/>
      <c r="Z39" s="27">
        <f>W39+T39</f>
        <v>926</v>
      </c>
      <c r="AA39" s="20" t="s">
        <v>18</v>
      </c>
    </row>
    <row r="40" spans="1:27" s="22" customFormat="1" ht="12.75">
      <c r="A40" s="1" t="s">
        <v>21</v>
      </c>
      <c r="B40" s="4" t="s">
        <v>44</v>
      </c>
      <c r="C40" s="4" t="s">
        <v>38</v>
      </c>
      <c r="D40" s="2">
        <v>63</v>
      </c>
      <c r="E40" s="1">
        <v>206</v>
      </c>
      <c r="F40" s="3">
        <v>2</v>
      </c>
      <c r="G40" s="1" t="s">
        <v>26</v>
      </c>
      <c r="H40" s="1">
        <v>235</v>
      </c>
      <c r="I40" s="3">
        <v>3</v>
      </c>
      <c r="J40" s="1" t="s">
        <v>14</v>
      </c>
      <c r="K40" s="1">
        <v>226</v>
      </c>
      <c r="L40" s="13">
        <v>0</v>
      </c>
      <c r="M40" s="11" t="s">
        <v>22</v>
      </c>
      <c r="N40" s="1">
        <v>233</v>
      </c>
      <c r="O40" s="2">
        <v>3</v>
      </c>
      <c r="P40" s="1" t="s">
        <v>13</v>
      </c>
      <c r="Q40" s="1">
        <v>220</v>
      </c>
      <c r="R40" s="2">
        <v>2</v>
      </c>
      <c r="S40" s="1" t="s">
        <v>24</v>
      </c>
      <c r="T40" s="3">
        <v>694</v>
      </c>
      <c r="U40" s="3">
        <v>6</v>
      </c>
      <c r="V40" s="1" t="s">
        <v>21</v>
      </c>
      <c r="W40" s="1">
        <v>232</v>
      </c>
      <c r="X40" s="3">
        <v>4</v>
      </c>
      <c r="Y40" s="7"/>
      <c r="Z40" s="27">
        <f>W40+T40</f>
        <v>926</v>
      </c>
      <c r="AA40" s="20" t="s">
        <v>19</v>
      </c>
    </row>
    <row r="41" spans="1:27" s="22" customFormat="1" ht="12.75">
      <c r="A41" s="1" t="s">
        <v>22</v>
      </c>
      <c r="B41" s="6" t="s">
        <v>47</v>
      </c>
      <c r="C41" s="6" t="s">
        <v>48</v>
      </c>
      <c r="D41" s="3"/>
      <c r="E41" s="1">
        <v>224</v>
      </c>
      <c r="F41" s="3">
        <v>1</v>
      </c>
      <c r="G41" s="1" t="s">
        <v>21</v>
      </c>
      <c r="H41" s="1">
        <v>227</v>
      </c>
      <c r="I41" s="3">
        <v>2</v>
      </c>
      <c r="J41" s="1" t="s">
        <v>19</v>
      </c>
      <c r="K41" s="1">
        <v>239</v>
      </c>
      <c r="L41" s="3">
        <v>5</v>
      </c>
      <c r="M41" s="1" t="s">
        <v>12</v>
      </c>
      <c r="N41" s="1"/>
      <c r="O41" s="3"/>
      <c r="P41" s="1"/>
      <c r="Q41" s="1">
        <v>221</v>
      </c>
      <c r="R41" s="3">
        <v>3</v>
      </c>
      <c r="S41" s="1" t="s">
        <v>23</v>
      </c>
      <c r="T41" s="3">
        <f>K41+H41+E41</f>
        <v>690</v>
      </c>
      <c r="U41" s="3">
        <f>L41+I41+F41</f>
        <v>8</v>
      </c>
      <c r="V41" s="1" t="s">
        <v>23</v>
      </c>
      <c r="W41" s="1">
        <v>232</v>
      </c>
      <c r="X41" s="3">
        <v>1</v>
      </c>
      <c r="Y41" s="7"/>
      <c r="Z41" s="27">
        <f>W41+T41</f>
        <v>922</v>
      </c>
      <c r="AA41" s="20" t="s">
        <v>20</v>
      </c>
    </row>
    <row r="42" spans="1:27" s="22" customFormat="1" ht="12.75">
      <c r="A42" s="1" t="s">
        <v>23</v>
      </c>
      <c r="B42" s="4" t="s">
        <v>45</v>
      </c>
      <c r="C42" s="4" t="s">
        <v>46</v>
      </c>
      <c r="D42" s="2"/>
      <c r="E42" s="1"/>
      <c r="F42" s="3"/>
      <c r="G42" s="1"/>
      <c r="H42" s="1"/>
      <c r="I42" s="3"/>
      <c r="J42" s="1"/>
      <c r="K42" s="1">
        <v>236</v>
      </c>
      <c r="L42" s="13">
        <v>4</v>
      </c>
      <c r="M42" s="11" t="s">
        <v>14</v>
      </c>
      <c r="N42" s="1">
        <v>218</v>
      </c>
      <c r="O42" s="2">
        <v>5</v>
      </c>
      <c r="P42" s="1" t="s">
        <v>23</v>
      </c>
      <c r="Q42" s="1">
        <v>218</v>
      </c>
      <c r="R42" s="2">
        <v>1</v>
      </c>
      <c r="S42" s="1" t="s">
        <v>26</v>
      </c>
      <c r="T42" s="3">
        <v>672</v>
      </c>
      <c r="U42" s="3">
        <v>10</v>
      </c>
      <c r="V42" s="1" t="s">
        <v>27</v>
      </c>
      <c r="W42" s="1">
        <v>242</v>
      </c>
      <c r="X42" s="3">
        <v>5</v>
      </c>
      <c r="Y42" s="3"/>
      <c r="Z42" s="27">
        <f>W42+T42</f>
        <v>914</v>
      </c>
      <c r="AA42" s="6" t="s">
        <v>21</v>
      </c>
    </row>
    <row r="43" spans="1:27" s="22" customFormat="1" ht="12.75">
      <c r="A43" s="1" t="s">
        <v>24</v>
      </c>
      <c r="B43" s="4" t="s">
        <v>60</v>
      </c>
      <c r="C43" s="4" t="s">
        <v>61</v>
      </c>
      <c r="D43" s="2"/>
      <c r="E43" s="1">
        <v>230</v>
      </c>
      <c r="F43" s="3">
        <v>1</v>
      </c>
      <c r="G43" s="1" t="s">
        <v>15</v>
      </c>
      <c r="H43" s="1">
        <v>230</v>
      </c>
      <c r="I43" s="3">
        <v>4</v>
      </c>
      <c r="J43" s="1" t="s">
        <v>18</v>
      </c>
      <c r="K43" s="1"/>
      <c r="L43" s="13"/>
      <c r="M43" s="11"/>
      <c r="N43" s="1">
        <v>225</v>
      </c>
      <c r="O43" s="2">
        <v>4</v>
      </c>
      <c r="P43" s="1" t="s">
        <v>18</v>
      </c>
      <c r="Q43" s="1">
        <v>224</v>
      </c>
      <c r="R43" s="2">
        <v>0</v>
      </c>
      <c r="S43" s="1" t="s">
        <v>18</v>
      </c>
      <c r="T43" s="3">
        <v>685</v>
      </c>
      <c r="U43" s="3">
        <v>9</v>
      </c>
      <c r="V43" s="1" t="s">
        <v>24</v>
      </c>
      <c r="W43" s="1">
        <v>223</v>
      </c>
      <c r="X43" s="3">
        <v>3</v>
      </c>
      <c r="Y43" s="3"/>
      <c r="Z43" s="27">
        <f>W43+T43</f>
        <v>908</v>
      </c>
      <c r="AA43" s="20" t="s">
        <v>22</v>
      </c>
    </row>
    <row r="44" spans="1:27" s="22" customFormat="1" ht="12.75">
      <c r="A44" s="1" t="s">
        <v>25</v>
      </c>
      <c r="B44" s="4" t="s">
        <v>51</v>
      </c>
      <c r="C44" s="4" t="s">
        <v>43</v>
      </c>
      <c r="D44" s="2"/>
      <c r="E44" s="1">
        <v>226</v>
      </c>
      <c r="F44" s="3">
        <v>2</v>
      </c>
      <c r="G44" s="1" t="s">
        <v>19</v>
      </c>
      <c r="H44" s="1">
        <v>187</v>
      </c>
      <c r="I44" s="3">
        <v>0</v>
      </c>
      <c r="J44" s="1" t="s">
        <v>26</v>
      </c>
      <c r="K44" s="1">
        <v>217</v>
      </c>
      <c r="L44" s="13">
        <v>0</v>
      </c>
      <c r="M44" s="11" t="s">
        <v>24</v>
      </c>
      <c r="N44" s="1">
        <v>190</v>
      </c>
      <c r="O44" s="2">
        <v>0</v>
      </c>
      <c r="P44" s="1" t="s">
        <v>28</v>
      </c>
      <c r="Q44" s="1">
        <v>238</v>
      </c>
      <c r="R44" s="2">
        <v>4</v>
      </c>
      <c r="S44" s="24" t="s">
        <v>8</v>
      </c>
      <c r="T44" s="3">
        <v>681</v>
      </c>
      <c r="U44" s="3">
        <v>6</v>
      </c>
      <c r="V44" s="1" t="s">
        <v>26</v>
      </c>
      <c r="W44" s="1">
        <v>225</v>
      </c>
      <c r="X44" s="3">
        <v>1</v>
      </c>
      <c r="Y44" s="7"/>
      <c r="Z44" s="27">
        <f>W44+T44</f>
        <v>906</v>
      </c>
      <c r="AA44" s="20" t="s">
        <v>23</v>
      </c>
    </row>
    <row r="45" spans="1:27" ht="12.75">
      <c r="A45" s="1" t="s">
        <v>26</v>
      </c>
      <c r="B45" s="4" t="s">
        <v>77</v>
      </c>
      <c r="C45" s="4" t="s">
        <v>78</v>
      </c>
      <c r="D45" s="2"/>
      <c r="E45" s="1">
        <v>231</v>
      </c>
      <c r="F45" s="3">
        <v>2</v>
      </c>
      <c r="G45" s="1" t="s">
        <v>14</v>
      </c>
      <c r="H45" s="1">
        <v>233</v>
      </c>
      <c r="I45" s="3">
        <v>3</v>
      </c>
      <c r="J45" s="1" t="s">
        <v>7</v>
      </c>
      <c r="K45" s="1"/>
      <c r="L45" s="13"/>
      <c r="M45" s="11"/>
      <c r="N45" s="1">
        <v>233</v>
      </c>
      <c r="O45" s="2">
        <v>5</v>
      </c>
      <c r="P45" s="1" t="s">
        <v>12</v>
      </c>
      <c r="Q45" s="1">
        <v>238</v>
      </c>
      <c r="R45" s="2">
        <v>1</v>
      </c>
      <c r="S45" s="1" t="s">
        <v>9</v>
      </c>
      <c r="T45" s="3">
        <v>704</v>
      </c>
      <c r="U45" s="3">
        <v>9</v>
      </c>
      <c r="V45" s="1" t="s">
        <v>10</v>
      </c>
      <c r="W45" s="1"/>
      <c r="X45" s="3"/>
      <c r="Y45" s="3"/>
      <c r="Z45" s="27">
        <f>W45+T45</f>
        <v>704</v>
      </c>
      <c r="AA45" s="6" t="s">
        <v>24</v>
      </c>
    </row>
    <row r="46" spans="1:27" s="22" customFormat="1" ht="12.75">
      <c r="A46" s="1" t="s">
        <v>27</v>
      </c>
      <c r="B46" s="4" t="s">
        <v>52</v>
      </c>
      <c r="C46" s="4" t="s">
        <v>53</v>
      </c>
      <c r="D46" s="2">
        <v>57</v>
      </c>
      <c r="E46" s="1">
        <v>225</v>
      </c>
      <c r="F46" s="3">
        <v>2</v>
      </c>
      <c r="G46" s="1" t="s">
        <v>20</v>
      </c>
      <c r="H46" s="1">
        <v>225</v>
      </c>
      <c r="I46" s="3">
        <v>2</v>
      </c>
      <c r="J46" s="1" t="s">
        <v>20</v>
      </c>
      <c r="K46" s="1">
        <v>232</v>
      </c>
      <c r="L46" s="13">
        <v>7</v>
      </c>
      <c r="M46" s="11" t="s">
        <v>19</v>
      </c>
      <c r="N46" s="1">
        <v>213</v>
      </c>
      <c r="O46" s="2">
        <v>3</v>
      </c>
      <c r="P46" s="1" t="s">
        <v>26</v>
      </c>
      <c r="Q46" s="1">
        <v>218</v>
      </c>
      <c r="R46" s="2">
        <v>1</v>
      </c>
      <c r="S46" s="1" t="s">
        <v>27</v>
      </c>
      <c r="T46" s="3">
        <f>K46+H46+E46</f>
        <v>682</v>
      </c>
      <c r="U46" s="3">
        <f>L46+I46+F46</f>
        <v>11</v>
      </c>
      <c r="V46" s="1" t="s">
        <v>25</v>
      </c>
      <c r="W46" s="1"/>
      <c r="X46" s="3"/>
      <c r="Y46" s="7"/>
      <c r="Z46" s="27">
        <f>W46+T46</f>
        <v>682</v>
      </c>
      <c r="AA46" s="20" t="s">
        <v>25</v>
      </c>
    </row>
    <row r="47" spans="1:27" ht="12.75">
      <c r="A47" s="1" t="s">
        <v>28</v>
      </c>
      <c r="B47" s="4" t="s">
        <v>82</v>
      </c>
      <c r="C47" s="4" t="s">
        <v>79</v>
      </c>
      <c r="D47" s="2">
        <v>82</v>
      </c>
      <c r="E47" s="1"/>
      <c r="F47" s="3"/>
      <c r="G47" s="1"/>
      <c r="H47" s="1"/>
      <c r="I47" s="3"/>
      <c r="J47" s="1"/>
      <c r="K47" s="1"/>
      <c r="L47" s="13"/>
      <c r="M47" s="11"/>
      <c r="N47" s="1">
        <v>229</v>
      </c>
      <c r="O47" s="2">
        <v>1</v>
      </c>
      <c r="P47" s="1" t="s">
        <v>7</v>
      </c>
      <c r="Q47" s="1">
        <v>214</v>
      </c>
      <c r="R47" s="2">
        <v>0</v>
      </c>
      <c r="S47" s="1" t="s">
        <v>72</v>
      </c>
      <c r="T47" s="3">
        <v>443</v>
      </c>
      <c r="U47" s="3">
        <v>1</v>
      </c>
      <c r="V47" s="1" t="s">
        <v>28</v>
      </c>
      <c r="W47" s="1"/>
      <c r="X47" s="3"/>
      <c r="Y47" s="3"/>
      <c r="Z47" s="27">
        <f>W47+T47</f>
        <v>443</v>
      </c>
      <c r="AA47" s="6" t="s">
        <v>26</v>
      </c>
    </row>
    <row r="48" spans="1:27" ht="12.75">
      <c r="A48" s="1" t="s">
        <v>72</v>
      </c>
      <c r="B48" s="4" t="s">
        <v>83</v>
      </c>
      <c r="C48" s="4" t="s">
        <v>79</v>
      </c>
      <c r="D48" s="2">
        <v>69</v>
      </c>
      <c r="E48" s="1"/>
      <c r="F48" s="3"/>
      <c r="G48" s="1"/>
      <c r="H48" s="1"/>
      <c r="I48" s="3"/>
      <c r="J48" s="1"/>
      <c r="K48" s="1"/>
      <c r="L48" s="13"/>
      <c r="M48" s="11"/>
      <c r="N48" s="1">
        <v>218</v>
      </c>
      <c r="O48" s="2">
        <v>0</v>
      </c>
      <c r="P48" s="1" t="s">
        <v>25</v>
      </c>
      <c r="Q48" s="1">
        <v>222</v>
      </c>
      <c r="R48" s="2">
        <v>0</v>
      </c>
      <c r="S48" s="1" t="s">
        <v>22</v>
      </c>
      <c r="T48" s="3">
        <v>440</v>
      </c>
      <c r="U48" s="3">
        <v>0</v>
      </c>
      <c r="V48" s="1" t="s">
        <v>72</v>
      </c>
      <c r="W48" s="1"/>
      <c r="X48" s="3"/>
      <c r="Y48" s="3"/>
      <c r="Z48" s="27">
        <f>W48+T48</f>
        <v>440</v>
      </c>
      <c r="AA48" s="6" t="s">
        <v>27</v>
      </c>
    </row>
    <row r="49" spans="1:28" s="22" customFormat="1" ht="12.75">
      <c r="A49" s="9" t="s">
        <v>74</v>
      </c>
      <c r="B49" s="8" t="s">
        <v>84</v>
      </c>
      <c r="C49" s="8" t="s">
        <v>79</v>
      </c>
      <c r="D49" s="7">
        <v>70</v>
      </c>
      <c r="E49" s="9"/>
      <c r="F49" s="7"/>
      <c r="G49" s="9"/>
      <c r="H49" s="9"/>
      <c r="I49" s="7"/>
      <c r="J49" s="9"/>
      <c r="K49" s="9"/>
      <c r="L49" s="7"/>
      <c r="M49" s="9"/>
      <c r="N49" s="9">
        <v>192</v>
      </c>
      <c r="O49" s="7">
        <v>1</v>
      </c>
      <c r="P49" s="9" t="s">
        <v>27</v>
      </c>
      <c r="Q49" s="9">
        <v>215</v>
      </c>
      <c r="R49" s="7">
        <v>1</v>
      </c>
      <c r="S49" s="9" t="s">
        <v>28</v>
      </c>
      <c r="T49" s="7">
        <v>407</v>
      </c>
      <c r="U49" s="7">
        <v>2</v>
      </c>
      <c r="V49" s="31" t="s">
        <v>74</v>
      </c>
      <c r="W49" s="1"/>
      <c r="X49" s="3"/>
      <c r="Y49" s="7"/>
      <c r="Z49" s="27">
        <f>W49+T49</f>
        <v>407</v>
      </c>
      <c r="AA49" s="6" t="s">
        <v>28</v>
      </c>
      <c r="AB49" s="22" t="s">
        <v>66</v>
      </c>
    </row>
    <row r="50" spans="1:28" s="22" customFormat="1" ht="12.75">
      <c r="A50" s="1" t="s">
        <v>80</v>
      </c>
      <c r="B50" s="4" t="s">
        <v>93</v>
      </c>
      <c r="C50" s="4" t="s">
        <v>46</v>
      </c>
      <c r="D50" s="2">
        <v>82</v>
      </c>
      <c r="E50" s="1"/>
      <c r="F50" s="3"/>
      <c r="G50" s="1"/>
      <c r="H50" s="1"/>
      <c r="I50" s="3"/>
      <c r="J50" s="1"/>
      <c r="K50" s="1"/>
      <c r="L50" s="13"/>
      <c r="M50" s="11"/>
      <c r="N50" s="1"/>
      <c r="O50" s="2"/>
      <c r="P50" s="1"/>
      <c r="Q50" s="1"/>
      <c r="R50" s="2"/>
      <c r="S50" s="1"/>
      <c r="T50" s="3">
        <v>0</v>
      </c>
      <c r="U50" s="3">
        <v>0</v>
      </c>
      <c r="V50" s="1"/>
      <c r="W50" s="1">
        <v>242</v>
      </c>
      <c r="X50" s="3">
        <v>5</v>
      </c>
      <c r="Y50" s="3"/>
      <c r="Z50" s="27">
        <v>242</v>
      </c>
      <c r="AA50" s="6" t="s">
        <v>94</v>
      </c>
      <c r="AB50" t="s">
        <v>97</v>
      </c>
    </row>
    <row r="51" spans="1:27" s="22" customFormat="1" ht="12.75">
      <c r="A51" s="1" t="s">
        <v>81</v>
      </c>
      <c r="B51" s="4" t="s">
        <v>92</v>
      </c>
      <c r="C51" s="4" t="s">
        <v>63</v>
      </c>
      <c r="D51" s="2">
        <v>83</v>
      </c>
      <c r="E51" s="1"/>
      <c r="F51" s="3"/>
      <c r="G51" s="1"/>
      <c r="H51" s="1"/>
      <c r="I51" s="3"/>
      <c r="J51" s="1"/>
      <c r="K51" s="1"/>
      <c r="L51" s="13"/>
      <c r="M51" s="11"/>
      <c r="N51" s="1"/>
      <c r="O51" s="2"/>
      <c r="P51" s="1"/>
      <c r="Q51" s="1"/>
      <c r="R51" s="2"/>
      <c r="S51" s="1"/>
      <c r="T51" s="3">
        <v>0</v>
      </c>
      <c r="U51" s="3">
        <v>0</v>
      </c>
      <c r="V51" s="1"/>
      <c r="W51" s="1">
        <v>224</v>
      </c>
      <c r="X51" s="3">
        <v>2</v>
      </c>
      <c r="Y51" s="3"/>
      <c r="Z51" s="27">
        <v>224</v>
      </c>
      <c r="AA51" s="6" t="s">
        <v>72</v>
      </c>
    </row>
    <row r="52" spans="1:27" ht="12.75">
      <c r="A52" s="32" t="s">
        <v>85</v>
      </c>
      <c r="B52" s="4" t="s">
        <v>88</v>
      </c>
      <c r="C52" s="4" t="s">
        <v>89</v>
      </c>
      <c r="D52" s="4"/>
      <c r="E52" s="1"/>
      <c r="F52" s="3"/>
      <c r="G52" s="1"/>
      <c r="H52" s="1"/>
      <c r="I52" s="3"/>
      <c r="J52" s="1"/>
      <c r="K52" s="1"/>
      <c r="L52" s="13"/>
      <c r="M52" s="11"/>
      <c r="N52" s="1"/>
      <c r="O52" s="2"/>
      <c r="P52" s="1"/>
      <c r="Q52" s="1">
        <v>222</v>
      </c>
      <c r="R52" s="2">
        <v>3</v>
      </c>
      <c r="S52" s="1" t="s">
        <v>20</v>
      </c>
      <c r="T52" s="3">
        <v>222</v>
      </c>
      <c r="U52" s="3">
        <v>3</v>
      </c>
      <c r="V52" s="1" t="s">
        <v>80</v>
      </c>
      <c r="W52" s="1"/>
      <c r="X52" s="3"/>
      <c r="Y52" s="3"/>
      <c r="Z52" s="27">
        <f>W52+T52</f>
        <v>222</v>
      </c>
      <c r="AA52" s="6" t="s">
        <v>74</v>
      </c>
    </row>
    <row r="53" spans="1:27" s="21" customFormat="1" ht="12.75">
      <c r="A53" s="1" t="s">
        <v>87</v>
      </c>
      <c r="B53" s="6" t="s">
        <v>65</v>
      </c>
      <c r="C53" s="6" t="s">
        <v>46</v>
      </c>
      <c r="D53" s="3"/>
      <c r="E53" s="1">
        <v>217</v>
      </c>
      <c r="F53" s="3">
        <v>3</v>
      </c>
      <c r="G53" s="1" t="s">
        <v>24</v>
      </c>
      <c r="H53" s="1"/>
      <c r="I53" s="3"/>
      <c r="J53" s="1"/>
      <c r="K53" s="1"/>
      <c r="L53" s="3"/>
      <c r="M53" s="1"/>
      <c r="N53" s="1"/>
      <c r="O53" s="3"/>
      <c r="P53" s="1"/>
      <c r="Q53" s="1"/>
      <c r="R53" s="3"/>
      <c r="S53" s="1"/>
      <c r="T53" s="3">
        <f>K53+H53+E53</f>
        <v>217</v>
      </c>
      <c r="U53" s="3">
        <f>L53+I53+F53</f>
        <v>3</v>
      </c>
      <c r="V53" s="1" t="s">
        <v>81</v>
      </c>
      <c r="W53" s="1"/>
      <c r="X53" s="3"/>
      <c r="Y53" s="3"/>
      <c r="Z53" s="27">
        <f>W53+T53</f>
        <v>217</v>
      </c>
      <c r="AA53" s="6" t="s">
        <v>80</v>
      </c>
    </row>
    <row r="54" spans="1:27" ht="12.75">
      <c r="A54" s="1" t="s">
        <v>91</v>
      </c>
      <c r="B54" s="4" t="s">
        <v>49</v>
      </c>
      <c r="C54" s="4" t="s">
        <v>46</v>
      </c>
      <c r="D54" s="2"/>
      <c r="E54" s="1">
        <v>214</v>
      </c>
      <c r="F54" s="3">
        <v>3</v>
      </c>
      <c r="G54" s="1" t="s">
        <v>25</v>
      </c>
      <c r="H54" s="1"/>
      <c r="I54" s="3"/>
      <c r="J54" s="1"/>
      <c r="K54" s="1"/>
      <c r="L54" s="13"/>
      <c r="M54" s="11"/>
      <c r="N54" s="1"/>
      <c r="O54" s="2"/>
      <c r="P54" s="1"/>
      <c r="Q54" s="1"/>
      <c r="R54" s="2"/>
      <c r="S54" s="1"/>
      <c r="T54" s="3">
        <f>K54+H54+E54</f>
        <v>214</v>
      </c>
      <c r="U54" s="3">
        <f>L54+I54+F54</f>
        <v>3</v>
      </c>
      <c r="V54" s="1" t="s">
        <v>85</v>
      </c>
      <c r="W54" s="1"/>
      <c r="X54" s="3"/>
      <c r="Y54" s="3"/>
      <c r="Z54" s="27">
        <f>W54+T54</f>
        <v>214</v>
      </c>
      <c r="AA54" s="6" t="s">
        <v>81</v>
      </c>
    </row>
    <row r="55" spans="1:27" ht="12.75">
      <c r="A55" s="1" t="s">
        <v>99</v>
      </c>
      <c r="B55" s="4" t="s">
        <v>70</v>
      </c>
      <c r="C55" s="4" t="s">
        <v>71</v>
      </c>
      <c r="D55" s="4"/>
      <c r="E55" s="1"/>
      <c r="F55" s="3"/>
      <c r="G55" s="1"/>
      <c r="H55" s="1">
        <v>205</v>
      </c>
      <c r="I55" s="3">
        <v>1</v>
      </c>
      <c r="J55" s="1" t="s">
        <v>24</v>
      </c>
      <c r="K55" s="1"/>
      <c r="L55" s="13"/>
      <c r="M55" s="11"/>
      <c r="N55" s="1"/>
      <c r="O55" s="2"/>
      <c r="P55" s="1"/>
      <c r="Q55" s="1"/>
      <c r="R55" s="2"/>
      <c r="S55" s="1"/>
      <c r="T55" s="3">
        <f>K55+H55+E55</f>
        <v>205</v>
      </c>
      <c r="U55" s="3">
        <f>L55+I55+F55</f>
        <v>1</v>
      </c>
      <c r="V55" s="1" t="s">
        <v>87</v>
      </c>
      <c r="W55" s="1"/>
      <c r="X55" s="3"/>
      <c r="Y55" s="3"/>
      <c r="Z55" s="27">
        <f>W55+T55</f>
        <v>205</v>
      </c>
      <c r="AA55" s="6" t="s">
        <v>85</v>
      </c>
    </row>
    <row r="56" spans="1:28" ht="12.75">
      <c r="A56" s="1" t="s">
        <v>100</v>
      </c>
      <c r="B56" s="4" t="s">
        <v>90</v>
      </c>
      <c r="C56" s="4" t="s">
        <v>43</v>
      </c>
      <c r="D56" s="2">
        <v>94</v>
      </c>
      <c r="E56" s="1"/>
      <c r="F56" s="3"/>
      <c r="G56" s="1"/>
      <c r="H56" s="1"/>
      <c r="I56" s="3"/>
      <c r="J56" s="1"/>
      <c r="K56" s="1"/>
      <c r="L56" s="13"/>
      <c r="M56" s="11"/>
      <c r="N56" s="1"/>
      <c r="O56" s="2"/>
      <c r="P56" s="1"/>
      <c r="Q56" s="1"/>
      <c r="R56" s="2"/>
      <c r="S56" s="1"/>
      <c r="T56" s="3">
        <v>0</v>
      </c>
      <c r="U56" s="3">
        <v>0</v>
      </c>
      <c r="V56" s="1" t="s">
        <v>91</v>
      </c>
      <c r="W56" s="1">
        <v>196</v>
      </c>
      <c r="X56" s="3">
        <v>1</v>
      </c>
      <c r="Y56" s="3"/>
      <c r="Z56" s="27">
        <v>196</v>
      </c>
      <c r="AA56" s="6" t="s">
        <v>94</v>
      </c>
      <c r="AB56" t="s">
        <v>98</v>
      </c>
    </row>
    <row r="59" spans="1:27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23:27" ht="12.75">
      <c r="W60" s="14"/>
      <c r="X60" s="15"/>
      <c r="Y60" s="15"/>
      <c r="Z60" s="16"/>
      <c r="AA60" s="16"/>
    </row>
    <row r="61" spans="94:119" ht="18.75" customHeight="1">
      <c r="CP61" s="52" t="s">
        <v>34</v>
      </c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</row>
    <row r="62" spans="23:27" ht="12.75">
      <c r="W62" s="14"/>
      <c r="X62" s="15"/>
      <c r="Y62" s="15"/>
      <c r="Z62" s="16"/>
      <c r="AA62" s="16"/>
    </row>
    <row r="63" spans="23:27" ht="12.75">
      <c r="W63" s="17"/>
      <c r="X63" s="18"/>
      <c r="Y63" s="18"/>
      <c r="Z63" s="19"/>
      <c r="AA63" s="19"/>
    </row>
  </sheetData>
  <sheetProtection/>
  <mergeCells count="32">
    <mergeCell ref="W4:Y4"/>
    <mergeCell ref="A59:AA59"/>
    <mergeCell ref="H24:J24"/>
    <mergeCell ref="Z24:Z25"/>
    <mergeCell ref="B4:B5"/>
    <mergeCell ref="C4:C5"/>
    <mergeCell ref="Q4:S4"/>
    <mergeCell ref="CP61:DO61"/>
    <mergeCell ref="K24:M24"/>
    <mergeCell ref="N24:P24"/>
    <mergeCell ref="AA4:AA5"/>
    <mergeCell ref="T4:V4"/>
    <mergeCell ref="A4:A5"/>
    <mergeCell ref="AA24:AA25"/>
    <mergeCell ref="A23:AA23"/>
    <mergeCell ref="T24:V24"/>
    <mergeCell ref="W24:Y24"/>
    <mergeCell ref="A24:A25"/>
    <mergeCell ref="B24:B25"/>
    <mergeCell ref="C24:C25"/>
    <mergeCell ref="Q24:S24"/>
    <mergeCell ref="E24:G24"/>
    <mergeCell ref="D4:D5"/>
    <mergeCell ref="D24:D25"/>
    <mergeCell ref="A1:AA1"/>
    <mergeCell ref="A2:AA2"/>
    <mergeCell ref="A3:AA3"/>
    <mergeCell ref="E4:G4"/>
    <mergeCell ref="H4:J4"/>
    <mergeCell ref="K4:M4"/>
    <mergeCell ref="N4:P4"/>
    <mergeCell ref="Z4:Z5"/>
  </mergeCells>
  <printOptions/>
  <pageMargins left="0.75" right="0.75" top="1" bottom="1" header="0.4921259845" footer="0.492125984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Kycka</dc:creator>
  <cp:keywords/>
  <dc:description/>
  <cp:lastModifiedBy>Valued Acer Customer</cp:lastModifiedBy>
  <cp:lastPrinted>2010-03-07T15:12:45Z</cp:lastPrinted>
  <dcterms:created xsi:type="dcterms:W3CDTF">2009-02-15T12:47:36Z</dcterms:created>
  <dcterms:modified xsi:type="dcterms:W3CDTF">2010-03-21T13:59:39Z</dcterms:modified>
  <cp:category/>
  <cp:version/>
  <cp:contentType/>
  <cp:contentStatus/>
</cp:coreProperties>
</file>